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<sst xmlns="http://schemas.openxmlformats.org/spreadsheetml/2006/main" count="3933" uniqueCount="3933">
  <si>
    <t>Прайс-лист Parf-Optom.ru 16.04.2025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</si>
  <si>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</si>
  <si>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</si>
  <si>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</si>
  <si>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</si>
  <si>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</si>
  <si>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</si>
  <si>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</si>
  <si>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</si>
  <si>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</si>
  <si>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</si>
  <si>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</si>
  <si>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</si>
  <si>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</si>
  <si>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</si>
  <si>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</si>
  <si>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</si>
  <si>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</si>
  <si>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</si>
  <si>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</si>
  <si>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</si>
  <si>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</si>
  <si>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</si>
  <si>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</si>
  <si>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</si>
  <si>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</si>
  <si>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</si>
  <si>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</si>
  <si>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</si>
  <si>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</si>
  <si>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</si>
  <si>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</si>
  <si>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</si>
  <si>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</si>
  <si>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</si>
  <si>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</si>
  <si>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</si>
  <si>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</si>
  <si>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</si>
  <si>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</si>
  <si>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</si>
  <si>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</si>
  <si>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</si>
  <si>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</si>
  <si>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</si>
  <si>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</si>
  <si>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</si>
  <si>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</si>
  <si>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</si>
  <si>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</si>
  <si>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</si>
  <si>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</si>
  <si>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</si>
  <si>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</si>
  <si>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</si>
  <si>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</si>
  <si>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12162</t>
  </si>
  <si>
    <t>Maison Francis Kurkdjian Baccarat Rouge 540 Eau de Parfum</t>
  </si>
  <si>
    <t>Maison Francis Kurkdjian Baccarat Rouge 540 Eau de Parfum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</si>
  <si>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</si>
  <si>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</si>
  <si>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</si>
  <si>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</si>
  <si>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</si>
  <si>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</si>
  <si>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</si>
  <si>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</si>
  <si>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</si>
  <si>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</si>
  <si>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</si>
  <si>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</si>
  <si>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</si>
  <si>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</si>
  <si>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</si>
  <si>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</si>
  <si>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</si>
  <si>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</si>
  <si>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</si>
  <si>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</si>
  <si>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</si>
  <si>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</si>
  <si>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</si>
  <si>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</si>
  <si>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</si>
  <si>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</si>
  <si>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</si>
  <si>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</si>
  <si>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</si>
  <si>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</si>
  <si>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</si>
  <si>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</si>
  <si>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</si>
  <si>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</si>
  <si>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</si>
  <si>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</si>
  <si>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</si>
  <si>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</si>
  <si>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</si>
  <si>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</si>
  <si>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</si>
  <si>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</si>
  <si>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</si>
  <si>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</si>
  <si>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</si>
  <si>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</si>
  <si>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</si>
  <si>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</si>
  <si>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</si>
  <si>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</si>
  <si>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</si>
  <si>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</si>
  <si>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</si>
  <si>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</si>
  <si>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</si>
  <si>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</si>
  <si>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</si>
  <si>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</si>
  <si>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</si>
  <si>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</si>
  <si>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</si>
  <si>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</si>
  <si>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</si>
  <si>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</si>
  <si>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</si>
  <si>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</si>
  <si>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</si>
  <si>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</si>
  <si>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</si>
  <si>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</si>
  <si>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</si>
  <si>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</si>
  <si>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</si>
  <si>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</si>
  <si>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</si>
  <si>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</si>
  <si>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</si>
  <si>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</si>
  <si>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</si>
  <si>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</si>
  <si>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</si>
  <si>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</si>
  <si>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</si>
  <si>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</si>
  <si>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</si>
  <si>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19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</si>
  <si>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</si>
  <si>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</si>
  <si>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</si>
  <si>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</si>
  <si>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</si>
  <si>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</si>
  <si>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</si>
  <si>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</si>
  <si>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</si>
  <si>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</si>
  <si>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</si>
  <si>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</si>
  <si>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</si>
  <si>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</si>
  <si>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</si>
  <si>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</si>
  <si>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</si>
  <si>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</si>
  <si>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</si>
  <si>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</si>
  <si>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</si>
  <si>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</si>
  <si>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</si>
  <si>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</si>
  <si>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</si>
  <si>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</si>
  <si>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</si>
  <si>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</si>
  <si>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</si>
  <si>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</si>
  <si>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</si>
  <si>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</si>
  <si>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</si>
  <si>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</si>
  <si>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</si>
  <si>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9</t>
  </si>
  <si>
    <t>12801</t>
  </si>
  <si>
    <t>Jean Paul Gaultier Scandal Le Parfum</t>
  </si>
  <si>
    <t>Jean Paul Gaultier Scandal Le Parfum (80 мл)</t>
  </si>
  <si>
    <t>27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</si>
  <si>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</si>
  <si>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</si>
  <si>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</si>
  <si>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</si>
  <si>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</si>
  <si>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</si>
  <si>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</si>
  <si>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</si>
  <si>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</si>
  <si>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</si>
  <si>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</si>
  <si>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</si>
  <si>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</si>
  <si>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</si>
  <si>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</si>
  <si>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</si>
  <si>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</si>
  <si>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</si>
  <si>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</si>
  <si>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</si>
  <si>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</si>
  <si>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</si>
  <si>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</si>
  <si>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</si>
  <si>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</si>
  <si>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</si>
  <si>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</si>
  <si>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</si>
  <si>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</si>
  <si>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</si>
  <si>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</si>
  <si>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</si>
  <si>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</si>
  <si>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</si>
  <si>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</si>
  <si>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</si>
  <si>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</si>
  <si>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</si>
  <si>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</si>
  <si>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</si>
  <si>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</si>
  <si>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</si>
  <si>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</si>
  <si>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</si>
  <si>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</si>
  <si>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</si>
  <si>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</si>
  <si>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</si>
  <si>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</si>
  <si>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</si>
  <si>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</si>
  <si>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</si>
  <si>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</si>
  <si>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</si>
  <si>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</si>
  <si>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</si>
  <si>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</si>
  <si>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</si>
  <si>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</si>
  <si>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</si>
  <si>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</si>
  <si>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</si>
  <si>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</si>
  <si>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3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</si>
  <si>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</si>
  <si>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</si>
  <si>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</si>
  <si>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</si>
  <si>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</si>
  <si>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</si>
  <si>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</si>
  <si>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</si>
  <si>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</si>
  <si>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</si>
  <si>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</si>
  <si>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</si>
  <si>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</si>
  <si>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</si>
  <si>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</si>
  <si>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</si>
  <si>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</si>
  <si>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</si>
  <si>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</si>
  <si>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</si>
  <si>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</si>
  <si>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</si>
  <si>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</si>
  <si>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10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</si>
  <si>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</si>
  <si>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</si>
  <si>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</si>
  <si>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</si>
  <si>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</si>
  <si>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</si>
  <si>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</si>
  <si>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</si>
  <si>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</si>
  <si>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</si>
  <si>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</si>
  <si>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</si>
  <si>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</si>
  <si>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</si>
  <si>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</si>
  <si>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</si>
  <si>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</si>
  <si>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</si>
  <si>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</si>
  <si>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</si>
  <si>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</si>
  <si>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</si>
  <si>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</si>
  <si>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</si>
  <si>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6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</si>
  <si>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</si>
  <si>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</si>
  <si>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</si>
  <si>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</si>
  <si>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</si>
  <si>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</si>
  <si>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</si>
  <si>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</si>
  <si>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</si>
  <si>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</si>
  <si>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</si>
  <si>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</si>
  <si>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</si>
  <si>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</si>
  <si>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</si>
  <si>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</si>
  <si>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</si>
  <si>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</si>
  <si>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</si>
  <si>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</si>
  <si>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</si>
  <si>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</si>
  <si>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</si>
  <si>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</si>
  <si>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</si>
  <si>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</si>
  <si>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</si>
  <si>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</si>
  <si>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</si>
  <si>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</si>
  <si>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</si>
  <si>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</si>
  <si>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</si>
  <si>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</si>
  <si>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</si>
  <si>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</si>
  <si>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</si>
  <si>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</si>
  <si>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</si>
  <si>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14</t>
  </si>
  <si>
    <t>7090</t>
  </si>
  <si>
    <t>Christian Dior Sauvage Eau de Toilette</t>
  </si>
  <si>
    <t>Christian Dior Sauvage Eau de Toilette (100 мл)</t>
  </si>
  <si>
    <t>10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</si>
  <si>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</si>
  <si>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</si>
  <si>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</si>
  <si>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</si>
  <si>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</si>
  <si>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</si>
  <si>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</si>
  <si>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</si>
  <si>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</si>
  <si>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</si>
  <si>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</si>
  <si>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</si>
  <si>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</si>
  <si>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</si>
  <si>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</si>
  <si>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</si>
  <si>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</si>
  <si>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</si>
  <si>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</si>
  <si>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</si>
  <si>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</si>
  <si>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</si>
  <si>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</si>
  <si>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12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</si>
  <si>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</si>
  <si>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</si>
  <si>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</si>
  <si>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</si>
  <si>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</si>
  <si>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</si>
  <si>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</si>
  <si>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</si>
  <si>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</si>
  <si>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</si>
  <si>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</si>
  <si>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</si>
  <si>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</si>
  <si>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</si>
  <si>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</si>
  <si>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</si>
  <si>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</si>
  <si>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</si>
  <si>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</si>
  <si>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</si>
  <si>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</si>
  <si>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</si>
  <si>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</si>
  <si>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8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</si>
  <si>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</si>
  <si>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</si>
  <si>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</si>
  <si>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</si>
  <si>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</si>
  <si>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</si>
  <si>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</si>
  <si>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</si>
  <si>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</si>
  <si>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</si>
  <si>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</si>
  <si>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</si>
  <si>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</si>
  <si>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</si>
  <si>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</si>
  <si>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</si>
  <si>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</si>
  <si>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</si>
  <si>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</si>
  <si>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</si>
  <si>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12162</t>
  </si>
  <si>
    <t>Maison Francis Kurkdjian Baccarat Rouge 540 Eau de Parfum</t>
  </si>
  <si>
    <t>Maison Francis Kurkdjian Baccarat Rouge 540 Eau de Parfum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</si>
  <si>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</si>
  <si>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</si>
  <si>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</si>
  <si>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</si>
  <si>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</si>
  <si>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</si>
  <si>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</si>
  <si>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</si>
  <si>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</si>
  <si>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</si>
  <si>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</si>
  <si>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</si>
  <si>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</si>
  <si>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</si>
  <si>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</si>
  <si>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</si>
  <si>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</si>
  <si>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</si>
  <si>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</si>
  <si>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</si>
  <si>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</si>
  <si>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</si>
  <si>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</si>
  <si>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</si>
  <si>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</si>
  <si>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</si>
  <si>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</si>
  <si>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</si>
  <si>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</si>
  <si>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</si>
  <si>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</si>
  <si>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</si>
  <si>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</si>
  <si>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</si>
  <si>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</si>
  <si>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</si>
  <si>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</si>
  <si>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</si>
  <si>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</si>
  <si>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</si>
  <si>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</si>
  <si>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</si>
  <si>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</si>
  <si>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</si>
  <si>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</si>
  <si>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</si>
  <si>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</si>
  <si>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</si>
  <si>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</si>
  <si>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</si>
  <si>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</si>
  <si>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</si>
  <si>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</si>
  <si>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</si>
  <si>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</si>
  <si>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</si>
  <si>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</si>
  <si>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32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</si>
  <si>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</si>
  <si>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</si>
  <si>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</si>
  <si>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</si>
  <si>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</si>
  <si>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</si>
  <si>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</si>
  <si>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</si>
  <si>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</si>
  <si>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</si>
  <si>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</si>
  <si>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</si>
  <si>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</si>
  <si>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</si>
  <si>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</si>
  <si>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</si>
  <si>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</si>
  <si>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</si>
  <si>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</si>
  <si>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</si>
  <si>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</si>
  <si>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</si>
  <si>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</si>
  <si>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7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</si>
  <si>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</si>
  <si>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</si>
  <si>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</si>
  <si>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</si>
  <si>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</si>
  <si>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</si>
  <si>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</si>
  <si>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</si>
  <si>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</si>
  <si>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</si>
  <si>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</si>
  <si>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</si>
  <si>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</si>
  <si>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</si>
  <si>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</si>
  <si>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</si>
  <si>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</si>
  <si>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</si>
  <si>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</si>
  <si>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38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</si>
  <si>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</si>
  <si>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</si>
  <si>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</si>
  <si>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</si>
  <si>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</si>
  <si>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</si>
  <si>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</si>
  <si>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</si>
  <si>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</si>
  <si>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</si>
  <si>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</si>
  <si>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</si>
  <si>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</si>
  <si>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</si>
  <si>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</si>
  <si>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</si>
  <si>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</si>
  <si>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</si>
  <si>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</si>
  <si>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</si>
  <si>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</si>
  <si>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</si>
  <si>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</si>
  <si>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</si>
  <si>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</si>
  <si>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</si>
  <si>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</si>
  <si>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</si>
  <si>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</si>
  <si>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</si>
  <si>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</si>
  <si>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</si>
  <si>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</si>
  <si>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</si>
  <si>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</si>
  <si>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</si>
  <si>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</si>
  <si>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</si>
  <si>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</si>
  <si>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</si>
  <si>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</si>
  <si>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</si>
  <si>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</si>
  <si>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</si>
  <si>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</si>
  <si>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</si>
  <si>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</si>
  <si>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2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</si>
  <si>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</si>
  <si>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</si>
  <si>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</si>
  <si>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</si>
  <si>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</si>
  <si>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</si>
  <si>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</si>
  <si>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</si>
  <si>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</si>
  <si>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</si>
  <si>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</si>
  <si>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</si>
  <si>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</si>
  <si>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</si>
  <si>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</si>
  <si>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</si>
  <si>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</si>
  <si>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</si>
  <si>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</si>
  <si>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</si>
  <si>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</si>
  <si>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</si>
  <si>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</si>
  <si>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</si>
  <si>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</si>
  <si>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</si>
  <si>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</si>
  <si>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</si>
  <si>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</si>
  <si>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</si>
  <si>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</si>
  <si>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18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</si>
  <si>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</si>
  <si>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</si>
  <si>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</si>
  <si>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</si>
  <si>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</si>
  <si>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</si>
  <si>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</si>
  <si>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</si>
  <si>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</si>
  <si>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</si>
  <si>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</si>
  <si>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</si>
  <si>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</si>
  <si>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</si>
  <si>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</si>
  <si>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</si>
  <si>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</si>
  <si>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</si>
  <si>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</si>
  <si>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</si>
  <si>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</si>
  <si>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</si>
  <si>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</si>
  <si>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</si>
  <si>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</si>
  <si>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</si>
  <si>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</si>
  <si>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</si>
  <si>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</si>
  <si>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</si>
  <si>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</si>
  <si>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</si>
  <si>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</si>
  <si>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</si>
  <si>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</si>
  <si>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</si>
  <si>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</si>
  <si>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</si>
  <si>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</si>
  <si>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</si>
  <si>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</si>
  <si>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</si>
  <si>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</si>
  <si>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</si>
  <si>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</si>
  <si>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</si>
  <si>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</si>
  <si>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</si>
  <si>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</si>
  <si>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</si>
  <si>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</si>
  <si>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</si>
  <si>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</si>
  <si>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</si>
  <si>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</si>
  <si>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</si>
  <si>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</si>
  <si>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</si>
  <si>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</si>
  <si>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</si>
  <si>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</si>
  <si>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</si>
  <si>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</si>
  <si>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</si>
  <si>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</si>
  <si>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</si>
  <si>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</si>
  <si>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</si>
  <si>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</si>
  <si>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</si>
  <si>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</si>
  <si>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</si>
  <si>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</si>
  <si>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</si>
  <si>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</si>
  <si>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</si>
  <si>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</si>
  <si>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</si>
  <si>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</si>
  <si>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</si>
  <si>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</si>
  <si>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</si>
  <si>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</si>
  <si>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</si>
  <si>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</si>
  <si>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</si>
  <si>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</si>
  <si>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</si>
  <si>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</si>
  <si>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</si>
  <si>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</si>
  <si>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</si>
  <si>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</si>
  <si>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</si>
  <si>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</si>
  <si>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</si>
  <si>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</si>
  <si>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</si>
  <si>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</si>
  <si>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</si>
  <si>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</si>
  <si>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</si>
  <si>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</si>
  <si>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</si>
  <si>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</si>
  <si>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</si>
  <si>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</si>
  <si>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</si>
  <si>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</si>
  <si>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</si>
  <si>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</si>
  <si>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</si>
  <si>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</si>
  <si>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</si>
  <si>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</si>
  <si>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</si>
  <si>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</si>
  <si>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</si>
  <si>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</si>
  <si>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</si>
  <si>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</si>
  <si>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</si>
  <si>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</si>
  <si>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</si>
  <si>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</si>
  <si>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</si>
  <si>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</si>
  <si>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</si>
  <si>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</si>
  <si>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</si>
  <si>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</si>
  <si>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</si>
  <si>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</si>
  <si>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</si>
  <si>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</si>
  <si>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</si>
  <si>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</si>
  <si>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</si>
  <si>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</si>
  <si>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</si>
  <si>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</si>
  <si>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</si>
  <si>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</si>
  <si>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</si>
  <si>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</si>
  <si>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</si>
  <si>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</si>
  <si>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</si>
  <si>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</si>
  <si>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</si>
  <si>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</si>
  <si>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</si>
  <si>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</si>
  <si>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</si>
  <si>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</si>
  <si>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</si>
  <si>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</si>
  <si>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</si>
  <si>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</si>
  <si>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</si>
  <si>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</si>
  <si>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</si>
  <si>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</si>
  <si>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</si>
  <si>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</si>
  <si>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</si>
  <si>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</si>
  <si>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</si>
  <si>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</si>
  <si>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</si>
  <si>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</si>
  <si>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</si>
  <si>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</si>
  <si>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</si>
  <si>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</si>
  <si>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</si>
  <si>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</si>
  <si>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</si>
  <si>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</si>
  <si>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</si>
  <si>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</si>
  <si>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32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</si>
  <si>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</si>
  <si>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</si>
  <si>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</si>
  <si>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</si>
  <si>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</si>
  <si>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</si>
  <si>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</si>
  <si>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</si>
  <si>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</si>
  <si>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</si>
  <si>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</si>
  <si>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</si>
  <si>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</si>
  <si>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</si>
  <si>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</si>
  <si>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</si>
  <si>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</si>
  <si>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</si>
  <si>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</si>
  <si>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</si>
  <si>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</si>
  <si>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</si>
  <si>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</si>
  <si>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</si>
  <si>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</si>
  <si>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</si>
  <si>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</si>
  <si>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</si>
  <si>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</si>
  <si>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</si>
  <si>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</si>
  <si>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</si>
  <si>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</si>
  <si>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</si>
  <si>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</si>
  <si>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</si>
  <si>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</si>
  <si>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</si>
  <si>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</si>
  <si>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2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</si>
  <si>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</si>
  <si>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</si>
  <si>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</si>
  <si>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</si>
  <si>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</si>
  <si>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</si>
  <si>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</si>
  <si>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</si>
  <si>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</si>
  <si>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</si>
  <si>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</si>
  <si>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</si>
  <si>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</si>
  <si>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</si>
  <si>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</si>
  <si>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</si>
  <si>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</si>
  <si>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</si>
  <si>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</si>
  <si>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</si>
  <si>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</si>
  <si>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</si>
  <si>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</si>
  <si>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</si>
  <si>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</si>
  <si>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</si>
  <si>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</si>
  <si>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</si>
  <si>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</si>
  <si>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</si>
  <si>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</si>
  <si>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</si>
  <si>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</si>
  <si>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</si>
  <si>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</si>
  <si>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2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</si>
  <si>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</si>
  <si>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</si>
  <si>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</si>
  <si>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</si>
  <si>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</si>
  <si>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</si>
  <si>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</si>
  <si>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</si>
  <si>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</si>
  <si>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</si>
  <si>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</si>
  <si>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</si>
  <si>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</si>
  <si>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</si>
  <si>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</si>
  <si>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</si>
  <si>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</si>
  <si>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</si>
  <si>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</si>
  <si>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</si>
  <si>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</si>
  <si>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</si>
  <si>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</si>
  <si>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</si>
  <si>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</si>
  <si>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</si>
  <si>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</si>
  <si>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</si>
  <si>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</si>
  <si>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</si>
  <si>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</si>
  <si>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</si>
  <si>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</si>
  <si>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</si>
  <si>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</si>
  <si>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</si>
  <si>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</si>
  <si>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</si>
  <si>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</si>
  <si>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</si>
  <si>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</si>
  <si>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</si>
  <si>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</si>
  <si>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</si>
  <si>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</si>
  <si>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</si>
  <si>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</si>
  <si>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</si>
  <si>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</si>
  <si>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</si>
  <si>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</si>
  <si>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</si>
  <si>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</si>
  <si>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</si>
  <si>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</si>
  <si>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</si>
  <si>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</si>
  <si>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</si>
  <si>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</si>
  <si>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</si>
  <si>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</si>
  <si>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</si>
  <si>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</si>
  <si>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</si>
  <si>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</si>
  <si>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</si>
  <si>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</si>
  <si>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</si>
  <si>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</si>
  <si>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</si>
  <si>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</si>
  <si>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</si>
  <si>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8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</si>
  <si>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</si>
  <si>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</si>
  <si>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</si>
  <si>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</si>
  <si>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</si>
  <si>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</si>
  <si>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</si>
  <si>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</si>
  <si>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</si>
  <si>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</si>
  <si>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</si>
  <si>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</si>
  <si>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</si>
  <si>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</si>
  <si>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</si>
  <si>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</si>
  <si>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</si>
  <si>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</si>
  <si>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</si>
  <si>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</si>
  <si>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</si>
  <si>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</si>
  <si>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</si>
  <si>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</si>
  <si>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</si>
  <si>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</si>
  <si>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</si>
  <si>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</si>
  <si>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</si>
  <si>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</si>
  <si>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</si>
  <si>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</si>
  <si>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</si>
  <si>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</si>
  <si>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</si>
  <si>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</si>
  <si>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</si>
  <si>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</si>
  <si>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</si>
  <si>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</si>
  <si>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</si>
  <si>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</si>
  <si>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</si>
  <si>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</si>
  <si>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</si>
  <si>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</si>
  <si>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</si>
  <si>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</si>
  <si>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</si>
  <si>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</si>
  <si>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</si>
  <si>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</si>
  <si>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</si>
  <si>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</si>
  <si>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</si>
  <si>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</si>
  <si>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</si>
  <si>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</si>
  <si>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</si>
  <si>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</si>
  <si>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</si>
  <si>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</si>
  <si>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</si>
  <si>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</si>
  <si>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</si>
  <si>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</si>
  <si>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</si>
  <si>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</si>
  <si>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</si>
  <si>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</si>
  <si>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</si>
  <si>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</si>
  <si>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</si>
  <si>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</si>
  <si>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</si>
  <si>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</si>
  <si>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</si>
  <si>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</si>
  <si>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</si>
  <si>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</si>
  <si>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</si>
  <si>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</si>
  <si>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</si>
  <si>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</si>
  <si>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</si>
  <si>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</si>
  <si>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</si>
  <si>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</si>
  <si>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</si>
  <si>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</si>
  <si>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</si>
  <si>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</si>
  <si>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</si>
  <si>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</si>
  <si>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</si>
  <si>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</si>
  <si>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</si>
  <si>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</si>
  <si>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</si>
  <si>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</si>
  <si>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</si>
  <si>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</si>
  <si>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</si>
  <si>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</si>
  <si>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</si>
  <si>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</si>
  <si>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</si>
  <si>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</si>
  <si>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</si>
  <si>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</si>
  <si>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</si>
  <si>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</si>
  <si>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</si>
  <si>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</si>
  <si>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</si>
  <si>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</si>
  <si>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</si>
  <si>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</si>
  <si>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</si>
  <si>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</si>
  <si>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</si>
  <si>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</si>
  <si>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</si>
  <si>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</si>
  <si>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</si>
  <si>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</si>
  <si>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</si>
  <si>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</si>
  <si>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</si>
  <si>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</si>
  <si>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</si>
  <si>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</si>
  <si>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</si>
  <si>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</si>
  <si>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</si>
  <si>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</si>
  <si>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</si>
  <si>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</si>
  <si>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</si>
  <si>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</si>
  <si>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</si>
  <si>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</si>
  <si>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</si>
  <si>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</si>
  <si>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</si>
  <si>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</si>
  <si>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</si>
  <si>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</si>
  <si>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</si>
  <si>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</si>
  <si>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</si>
  <si>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</si>
  <si>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</si>
  <si>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</si>
  <si>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</si>
  <si>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</si>
  <si>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</si>
  <si>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</si>
  <si>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</si>
  <si>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</si>
  <si>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</si>
  <si>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</si>
  <si>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</si>
  <si>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</si>
  <si>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</si>
  <si>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</si>
  <si>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</si>
  <si>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</si>
  <si>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</si>
  <si>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</si>
  <si>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</si>
  <si>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</si>
  <si>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</si>
  <si>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</si>
  <si>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</si>
  <si>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</si>
  <si>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</si>
  <si>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</si>
  <si>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</si>
  <si>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</si>
  <si>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</si>
  <si>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</si>
  <si>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</si>
  <si>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</si>
  <si>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</si>
  <si>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</si>
  <si>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</si>
  <si>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</si>
  <si>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</si>
  <si>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</si>
  <si>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</si>
  <si>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</si>
  <si>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</si>
  <si>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</si>
  <si>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</si>
  <si>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</si>
  <si>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</si>
  <si>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</si>
  <si>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</si>
  <si>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</si>
  <si>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</si>
  <si>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</si>
  <si>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</si>
  <si>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</si>
  <si>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</si>
  <si>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</si>
  <si>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</si>
  <si>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</si>
  <si>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</si>
  <si>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</si>
  <si>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</si>
  <si>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</si>
  <si>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</si>
  <si>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</si>
  <si>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</si>
  <si>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</si>
  <si>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</si>
  <si>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</si>
  <si>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</si>
  <si>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</si>
  <si>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</si>
  <si>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</si>
  <si>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</si>
  <si>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</si>
  <si>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</si>
  <si>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</si>
  <si>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</si>
  <si>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</si>
  <si>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</si>
  <si>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</si>
  <si>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</si>
  <si>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</si>
  <si>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</si>
  <si>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</si>
  <si>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</si>
  <si>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</si>
  <si>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</si>
  <si>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</si>
  <si>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</si>
  <si>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</si>
  <si>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</si>
  <si>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</si>
  <si>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</si>
  <si>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</si>
  <si>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</si>
  <si>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</si>
  <si>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</si>
  <si>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</si>
  <si>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</si>
  <si>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</si>
  <si>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</si>
  <si>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</si>
  <si>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</si>
  <si>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</si>
  <si>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</si>
  <si>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</si>
  <si>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</si>
  <si>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</si>
  <si>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</si>
  <si>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</si>
  <si>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</si>
  <si>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</si>
  <si>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</si>
  <si>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</si>
  <si>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</si>
  <si>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</si>
  <si>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</si>
  <si>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</si>
  <si>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</si>
  <si>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</si>
  <si>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</si>
  <si>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</si>
  <si>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</si>
  <si>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</si>
  <si>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</si>
  <si>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</si>
  <si>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</si>
  <si>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</si>
  <si>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</si>
  <si>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</si>
  <si>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</si>
  <si>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</si>
  <si>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</si>
  <si>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</si>
  <si>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</si>
  <si>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</si>
  <si>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</si>
  <si>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</si>
  <si>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</si>
  <si>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</si>
  <si>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</si>
  <si>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</si>
  <si>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</si>
  <si>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</si>
  <si>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</si>
  <si>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</si>
  <si>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</si>
  <si>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</si>
  <si>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</si>
  <si>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</si>
  <si>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</si>
  <si>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</si>
  <si>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</si>
  <si>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</si>
  <si>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</si>
  <si>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</si>
  <si>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</si>
  <si>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</si>
  <si>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</si>
  <si>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</si>
  <si>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</si>
  <si>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</si>
  <si>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</si>
  <si>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</si>
  <si>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</si>
  <si>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</si>
  <si>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</si>
  <si>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</si>
  <si>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</si>
  <si>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</si>
  <si>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</si>
  <si>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</si>
  <si>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</si>
  <si>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</si>
  <si>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</si>
  <si>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</si>
  <si>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</si>
  <si>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</si>
  <si>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</si>
  <si>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</si>
  <si>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</si>
  <si>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</si>
  <si>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</si>
  <si>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</si>
  <si>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</si>
  <si>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</si>
  <si>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</si>
  <si>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</si>
  <si>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</si>
  <si>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</si>
  <si>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</si>
  <si>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</si>
  <si>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</si>
  <si>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</si>
  <si>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</si>
  <si>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</si>
  <si>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</si>
  <si>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</si>
  <si>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</si>
  <si>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</si>
  <si>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</si>
  <si>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</si>
  <si>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</si>
  <si>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</si>
  <si>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</si>
  <si>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</si>
  <si>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</si>
  <si>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</si>
  <si>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</si>
  <si>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</si>
  <si>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</si>
  <si>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</si>
  <si>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</si>
  <si>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</si>
  <si>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</si>
  <si>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</si>
  <si>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</si>
  <si>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</si>
  <si>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</si>
  <si>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</si>
  <si>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</si>
  <si>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</si>
  <si>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</si>
  <si>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</si>
  <si>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</si>
  <si>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</si>
  <si>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</si>
  <si>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</si>
  <si>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</si>
  <si>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</si>
  <si>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</si>
  <si>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</si>
  <si>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</si>
  <si>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</si>
  <si>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</si>
  <si>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</si>
  <si>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</si>
  <si>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</si>
  <si>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</si>
  <si>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</si>
  <si>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</si>
  <si>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</si>
  <si>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</si>
  <si>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94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</si>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</sst>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g"/><Relationship Id="rId55" Type="http://schemas.openxmlformats.org/officeDocument/2006/relationships/image" Target="../media/image58.jpeg"/><Relationship Id="rId56" Type="http://schemas.openxmlformats.org/officeDocument/2006/relationships/image" Target="../media/image59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8.jpg"/><Relationship Id="rId85" Type="http://schemas.openxmlformats.org/officeDocument/2006/relationships/image" Target="../media/image89.jpg"/><Relationship Id="rId86" Type="http://schemas.openxmlformats.org/officeDocument/2006/relationships/image" Target="../media/image91.jpe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3.jpg"/><Relationship Id="rId99" Type="http://schemas.openxmlformats.org/officeDocument/2006/relationships/image" Target="../media/image104.jpg"/><Relationship Id="rId100" Type="http://schemas.openxmlformats.org/officeDocument/2006/relationships/image" Target="../media/image105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g"/><Relationship Id="rId127" Type="http://schemas.openxmlformats.org/officeDocument/2006/relationships/image" Target="../media/image133.jpeg"/><Relationship Id="rId128" Type="http://schemas.openxmlformats.org/officeDocument/2006/relationships/image" Target="../media/image134.jpg"/><Relationship Id="rId129" Type="http://schemas.openxmlformats.org/officeDocument/2006/relationships/image" Target="../media/image135.jpg"/><Relationship Id="rId130" Type="http://schemas.openxmlformats.org/officeDocument/2006/relationships/image" Target="../media/image136.jpe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7.jpg"/><Relationship Id="rId172" Type="http://schemas.openxmlformats.org/officeDocument/2006/relationships/image" Target="../media/image178.jpg"/><Relationship Id="rId173" Type="http://schemas.openxmlformats.org/officeDocument/2006/relationships/image" Target="../media/image179.jpg"/><Relationship Id="rId174" Type="http://schemas.openxmlformats.org/officeDocument/2006/relationships/image" Target="../media/image181.jpg"/><Relationship Id="rId175" Type="http://schemas.openxmlformats.org/officeDocument/2006/relationships/image" Target="../media/image182.jpg"/><Relationship Id="rId176" Type="http://schemas.openxmlformats.org/officeDocument/2006/relationships/image" Target="../media/image183.jpg"/><Relationship Id="rId177" Type="http://schemas.openxmlformats.org/officeDocument/2006/relationships/image" Target="../media/image184.jpg"/><Relationship Id="rId178" Type="http://schemas.openxmlformats.org/officeDocument/2006/relationships/image" Target="../media/image186.jpg"/><Relationship Id="rId179" Type="http://schemas.openxmlformats.org/officeDocument/2006/relationships/image" Target="../media/image187.jpe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0.jpg"/><Relationship Id="rId213" Type="http://schemas.openxmlformats.org/officeDocument/2006/relationships/image" Target="../media/image221.jpg"/><Relationship Id="rId214" Type="http://schemas.openxmlformats.org/officeDocument/2006/relationships/image" Target="../media/image222.jpg"/><Relationship Id="rId215" Type="http://schemas.openxmlformats.org/officeDocument/2006/relationships/image" Target="../media/image223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7.jpg"/><Relationship Id="rId219" Type="http://schemas.openxmlformats.org/officeDocument/2006/relationships/image" Target="../media/image228.jpg"/><Relationship Id="rId220" Type="http://schemas.openxmlformats.org/officeDocument/2006/relationships/image" Target="../media/image229.jpg"/><Relationship Id="rId221" Type="http://schemas.openxmlformats.org/officeDocument/2006/relationships/image" Target="../media/image230.jpg"/><Relationship Id="rId222" Type="http://schemas.openxmlformats.org/officeDocument/2006/relationships/image" Target="../media/image232.jpg"/><Relationship Id="rId223" Type="http://schemas.openxmlformats.org/officeDocument/2006/relationships/image" Target="../media/image233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53.jpg"/><Relationship Id="rId243" Type="http://schemas.openxmlformats.org/officeDocument/2006/relationships/image" Target="../media/image263.jpg"/><Relationship Id="rId244" Type="http://schemas.openxmlformats.org/officeDocument/2006/relationships/image" Target="../media/image265.jpg"/><Relationship Id="rId245" Type="http://schemas.openxmlformats.org/officeDocument/2006/relationships/image" Target="../media/image269.jpg"/><Relationship Id="rId246" Type="http://schemas.openxmlformats.org/officeDocument/2006/relationships/image" Target="../media/image270.jpg"/><Relationship Id="rId247" Type="http://schemas.openxmlformats.org/officeDocument/2006/relationships/image" Target="../media/image271.jpg"/><Relationship Id="rId248" Type="http://schemas.openxmlformats.org/officeDocument/2006/relationships/image" Target="../media/image274.jpg"/><Relationship Id="rId249" Type="http://schemas.openxmlformats.org/officeDocument/2006/relationships/image" Target="../media/image275.jpg"/><Relationship Id="rId250" Type="http://schemas.openxmlformats.org/officeDocument/2006/relationships/image" Target="../media/image277.jpg"/><Relationship Id="rId251" Type="http://schemas.openxmlformats.org/officeDocument/2006/relationships/image" Target="../media/image278.jpg"/><Relationship Id="rId252" Type="http://schemas.openxmlformats.org/officeDocument/2006/relationships/image" Target="../media/image279.jpg"/><Relationship Id="rId253" Type="http://schemas.openxmlformats.org/officeDocument/2006/relationships/image" Target="../media/image280.jpg"/><Relationship Id="rId254" Type="http://schemas.openxmlformats.org/officeDocument/2006/relationships/image" Target="../media/image283.jpg"/><Relationship Id="rId255" Type="http://schemas.openxmlformats.org/officeDocument/2006/relationships/image" Target="../media/image284.jpg"/><Relationship Id="rId256" Type="http://schemas.openxmlformats.org/officeDocument/2006/relationships/image" Target="../media/image285.jpg"/><Relationship Id="rId257" Type="http://schemas.openxmlformats.org/officeDocument/2006/relationships/image" Target="../media/image290.jpg"/><Relationship Id="rId258" Type="http://schemas.openxmlformats.org/officeDocument/2006/relationships/image" Target="../media/image291.jpg"/><Relationship Id="rId259" Type="http://schemas.openxmlformats.org/officeDocument/2006/relationships/image" Target="../media/image295.jpg"/><Relationship Id="rId260" Type="http://schemas.openxmlformats.org/officeDocument/2006/relationships/image" Target="../media/image296.jpg"/><Relationship Id="rId261" Type="http://schemas.openxmlformats.org/officeDocument/2006/relationships/image" Target="../media/image297.jpg"/><Relationship Id="rId262" Type="http://schemas.openxmlformats.org/officeDocument/2006/relationships/image" Target="../media/image301.jpg"/><Relationship Id="rId263" Type="http://schemas.openxmlformats.org/officeDocument/2006/relationships/image" Target="../media/image306.jpg"/><Relationship Id="rId264" Type="http://schemas.openxmlformats.org/officeDocument/2006/relationships/image" Target="../media/image307.jpg"/><Relationship Id="rId265" Type="http://schemas.openxmlformats.org/officeDocument/2006/relationships/image" Target="../media/image318.jpg"/><Relationship Id="rId266" Type="http://schemas.openxmlformats.org/officeDocument/2006/relationships/image" Target="../media/image319.jpg"/><Relationship Id="rId267" Type="http://schemas.openxmlformats.org/officeDocument/2006/relationships/image" Target="../media/image325.jpg"/><Relationship Id="rId268" Type="http://schemas.openxmlformats.org/officeDocument/2006/relationships/image" Target="../media/image326.jpg"/><Relationship Id="rId269" Type="http://schemas.openxmlformats.org/officeDocument/2006/relationships/image" Target="../media/image327.jpg"/><Relationship Id="rId270" Type="http://schemas.openxmlformats.org/officeDocument/2006/relationships/image" Target="../media/image329.jpg"/><Relationship Id="rId271" Type="http://schemas.openxmlformats.org/officeDocument/2006/relationships/image" Target="../media/image330.jpg"/><Relationship Id="rId272" Type="http://schemas.openxmlformats.org/officeDocument/2006/relationships/image" Target="../media/image333.jpg"/><Relationship Id="rId273" Type="http://schemas.openxmlformats.org/officeDocument/2006/relationships/image" Target="../media/image334.jpg"/><Relationship Id="rId274" Type="http://schemas.openxmlformats.org/officeDocument/2006/relationships/image" Target="../media/image335.jpg"/><Relationship Id="rId275" Type="http://schemas.openxmlformats.org/officeDocument/2006/relationships/image" Target="../media/image336.jpg"/><Relationship Id="rId276" Type="http://schemas.openxmlformats.org/officeDocument/2006/relationships/image" Target="../media/image337.jpg"/><Relationship Id="rId277" Type="http://schemas.openxmlformats.org/officeDocument/2006/relationships/image" Target="../media/image339.jpg"/><Relationship Id="rId278" Type="http://schemas.openxmlformats.org/officeDocument/2006/relationships/image" Target="../media/image340.jpg"/><Relationship Id="rId279" Type="http://schemas.openxmlformats.org/officeDocument/2006/relationships/image" Target="../media/image341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49.jpg"/><Relationship Id="rId287" Type="http://schemas.openxmlformats.org/officeDocument/2006/relationships/image" Target="../media/image350.jpg"/><Relationship Id="rId288" Type="http://schemas.openxmlformats.org/officeDocument/2006/relationships/image" Target="../media/image351.jpg"/><Relationship Id="rId289" Type="http://schemas.openxmlformats.org/officeDocument/2006/relationships/image" Target="../media/image352.jpg"/><Relationship Id="rId290" Type="http://schemas.openxmlformats.org/officeDocument/2006/relationships/image" Target="../media/image360.jpg"/><Relationship Id="rId291" Type="http://schemas.openxmlformats.org/officeDocument/2006/relationships/image" Target="../media/image364.jpg"/><Relationship Id="rId292" Type="http://schemas.openxmlformats.org/officeDocument/2006/relationships/image" Target="../media/image366.jpg"/><Relationship Id="rId293" Type="http://schemas.openxmlformats.org/officeDocument/2006/relationships/image" Target="../media/image371.jpg"/><Relationship Id="rId294" Type="http://schemas.openxmlformats.org/officeDocument/2006/relationships/image" Target="../media/image375.jpg"/><Relationship Id="rId295" Type="http://schemas.openxmlformats.org/officeDocument/2006/relationships/image" Target="../media/image377.jpg"/><Relationship Id="rId296" Type="http://schemas.openxmlformats.org/officeDocument/2006/relationships/image" Target="../media/image378.jpg"/><Relationship Id="rId297" Type="http://schemas.openxmlformats.org/officeDocument/2006/relationships/image" Target="../media/image379.jpeg"/><Relationship Id="rId298" Type="http://schemas.openxmlformats.org/officeDocument/2006/relationships/image" Target="../media/image380.jpg"/><Relationship Id="rId299" Type="http://schemas.openxmlformats.org/officeDocument/2006/relationships/image" Target="../media/image381.jpg"/><Relationship Id="rId300" Type="http://schemas.openxmlformats.org/officeDocument/2006/relationships/image" Target="../media/image388.jpg"/><Relationship Id="rId301" Type="http://schemas.openxmlformats.org/officeDocument/2006/relationships/image" Target="../media/image393.jpg"/><Relationship Id="rId302" Type="http://schemas.openxmlformats.org/officeDocument/2006/relationships/image" Target="../media/image398.jpg"/><Relationship Id="rId303" Type="http://schemas.openxmlformats.org/officeDocument/2006/relationships/image" Target="../media/image399.jpg"/><Relationship Id="rId304" Type="http://schemas.openxmlformats.org/officeDocument/2006/relationships/image" Target="../media/image400.jpg"/><Relationship Id="rId305" Type="http://schemas.openxmlformats.org/officeDocument/2006/relationships/image" Target="../media/image403.jpg"/><Relationship Id="rId306" Type="http://schemas.openxmlformats.org/officeDocument/2006/relationships/image" Target="../media/image406.jpg"/><Relationship Id="rId307" Type="http://schemas.openxmlformats.org/officeDocument/2006/relationships/image" Target="../media/image413.jpg"/><Relationship Id="rId308" Type="http://schemas.openxmlformats.org/officeDocument/2006/relationships/image" Target="../media/image415.jpg"/><Relationship Id="rId309" Type="http://schemas.openxmlformats.org/officeDocument/2006/relationships/image" Target="../media/image425.jpg"/><Relationship Id="rId310" Type="http://schemas.openxmlformats.org/officeDocument/2006/relationships/image" Target="../media/image427.jpg"/><Relationship Id="rId311" Type="http://schemas.openxmlformats.org/officeDocument/2006/relationships/image" Target="../media/image430.jpg"/><Relationship Id="rId312" Type="http://schemas.openxmlformats.org/officeDocument/2006/relationships/image" Target="../media/image431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49.jpg"/><Relationship Id="rId323" Type="http://schemas.openxmlformats.org/officeDocument/2006/relationships/image" Target="../media/image450.jpg"/><Relationship Id="rId324" Type="http://schemas.openxmlformats.org/officeDocument/2006/relationships/image" Target="../media/image451.jpg"/><Relationship Id="rId325" Type="http://schemas.openxmlformats.org/officeDocument/2006/relationships/image" Target="../media/image452.jpg"/><Relationship Id="rId326" Type="http://schemas.openxmlformats.org/officeDocument/2006/relationships/image" Target="../media/image459.jpg"/><Relationship Id="rId327" Type="http://schemas.openxmlformats.org/officeDocument/2006/relationships/image" Target="../media/image464.jpg"/><Relationship Id="rId328" Type="http://schemas.openxmlformats.org/officeDocument/2006/relationships/image" Target="../media/image469.jpg"/><Relationship Id="rId329" Type="http://schemas.openxmlformats.org/officeDocument/2006/relationships/image" Target="../media/image470.jpg"/><Relationship Id="rId330" Type="http://schemas.openxmlformats.org/officeDocument/2006/relationships/image" Target="../media/image471.jpg"/><Relationship Id="rId331" Type="http://schemas.openxmlformats.org/officeDocument/2006/relationships/image" Target="../media/image474.jpg"/><Relationship Id="rId332" Type="http://schemas.openxmlformats.org/officeDocument/2006/relationships/image" Target="../media/image477.jpg"/><Relationship Id="rId333" Type="http://schemas.openxmlformats.org/officeDocument/2006/relationships/image" Target="../media/image484.jpg"/><Relationship Id="rId334" Type="http://schemas.openxmlformats.org/officeDocument/2006/relationships/image" Target="../media/image486.jpg"/><Relationship Id="rId335" Type="http://schemas.openxmlformats.org/officeDocument/2006/relationships/image" Target="../media/image487.jpg"/><Relationship Id="rId336" Type="http://schemas.openxmlformats.org/officeDocument/2006/relationships/image" Target="../media/image491.jpg"/><Relationship Id="rId337" Type="http://schemas.openxmlformats.org/officeDocument/2006/relationships/image" Target="../media/image492.jpg"/><Relationship Id="rId338" Type="http://schemas.openxmlformats.org/officeDocument/2006/relationships/image" Target="../media/image493.jpg"/><Relationship Id="rId339" Type="http://schemas.openxmlformats.org/officeDocument/2006/relationships/image" Target="../media/image496.jpg"/><Relationship Id="rId340" Type="http://schemas.openxmlformats.org/officeDocument/2006/relationships/image" Target="../media/image497.jpg"/><Relationship Id="rId341" Type="http://schemas.openxmlformats.org/officeDocument/2006/relationships/image" Target="../media/image499.jpg"/><Relationship Id="rId342" Type="http://schemas.openxmlformats.org/officeDocument/2006/relationships/image" Target="../media/image500.jpg"/><Relationship Id="rId343" Type="http://schemas.openxmlformats.org/officeDocument/2006/relationships/image" Target="../media/image501.jpg"/><Relationship Id="rId344" Type="http://schemas.openxmlformats.org/officeDocument/2006/relationships/image" Target="../media/image502.jpg"/><Relationship Id="rId345" Type="http://schemas.openxmlformats.org/officeDocument/2006/relationships/image" Target="../media/image505.jpg"/><Relationship Id="rId346" Type="http://schemas.openxmlformats.org/officeDocument/2006/relationships/image" Target="../media/image506.jpg"/><Relationship Id="rId347" Type="http://schemas.openxmlformats.org/officeDocument/2006/relationships/image" Target="../media/image507.jpg"/><Relationship Id="rId348" Type="http://schemas.openxmlformats.org/officeDocument/2006/relationships/image" Target="../media/image512.jpg"/><Relationship Id="rId349" Type="http://schemas.openxmlformats.org/officeDocument/2006/relationships/image" Target="../media/image513.jpg"/><Relationship Id="rId350" Type="http://schemas.openxmlformats.org/officeDocument/2006/relationships/image" Target="../media/image517.jpg"/><Relationship Id="rId351" Type="http://schemas.openxmlformats.org/officeDocument/2006/relationships/image" Target="../media/image518.jpg"/><Relationship Id="rId352" Type="http://schemas.openxmlformats.org/officeDocument/2006/relationships/image" Target="../media/image519.jpg"/><Relationship Id="rId353" Type="http://schemas.openxmlformats.org/officeDocument/2006/relationships/image" Target="../media/image520.jpg"/><Relationship Id="rId354" Type="http://schemas.openxmlformats.org/officeDocument/2006/relationships/image" Target="../media/image530.jpg"/><Relationship Id="rId355" Type="http://schemas.openxmlformats.org/officeDocument/2006/relationships/image" Target="../media/image532.jpg"/><Relationship Id="rId356" Type="http://schemas.openxmlformats.org/officeDocument/2006/relationships/image" Target="../media/image535.jpg"/><Relationship Id="rId357" Type="http://schemas.openxmlformats.org/officeDocument/2006/relationships/image" Target="../media/image536.jpg"/><Relationship Id="rId358" Type="http://schemas.openxmlformats.org/officeDocument/2006/relationships/image" Target="../media/image548.jpg"/><Relationship Id="rId359" Type="http://schemas.openxmlformats.org/officeDocument/2006/relationships/image" Target="../media/image553.jpg"/><Relationship Id="rId360" Type="http://schemas.openxmlformats.org/officeDocument/2006/relationships/image" Target="../media/image554.jpg"/><Relationship Id="rId361" Type="http://schemas.openxmlformats.org/officeDocument/2006/relationships/image" Target="../media/image565.jpg"/><Relationship Id="rId362" Type="http://schemas.openxmlformats.org/officeDocument/2006/relationships/image" Target="../media/image566.jpg"/><Relationship Id="rId363" Type="http://schemas.openxmlformats.org/officeDocument/2006/relationships/image" Target="../media/image572.jpg"/><Relationship Id="rId364" Type="http://schemas.openxmlformats.org/officeDocument/2006/relationships/image" Target="../media/image573.jpg"/><Relationship Id="rId365" Type="http://schemas.openxmlformats.org/officeDocument/2006/relationships/image" Target="../media/image574.jpg"/><Relationship Id="rId366" Type="http://schemas.openxmlformats.org/officeDocument/2006/relationships/image" Target="../media/image576.jpg"/><Relationship Id="rId367" Type="http://schemas.openxmlformats.org/officeDocument/2006/relationships/image" Target="../media/image580.jpg"/><Relationship Id="rId368" Type="http://schemas.openxmlformats.org/officeDocument/2006/relationships/image" Target="../media/image582.jpg"/><Relationship Id="rId369" Type="http://schemas.openxmlformats.org/officeDocument/2006/relationships/image" Target="../media/image587.jpg"/><Relationship Id="rId370" Type="http://schemas.openxmlformats.org/officeDocument/2006/relationships/image" Target="../media/image591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4.jpg"/><Relationship Id="rId393" Type="http://schemas.openxmlformats.org/officeDocument/2006/relationships/image" Target="../media/image615.jpg"/><Relationship Id="rId394" Type="http://schemas.openxmlformats.org/officeDocument/2006/relationships/image" Target="../media/image616.jpg"/><Relationship Id="rId395" Type="http://schemas.openxmlformats.org/officeDocument/2006/relationships/image" Target="../media/image617.jpg"/><Relationship Id="rId396" Type="http://schemas.openxmlformats.org/officeDocument/2006/relationships/image" Target="../media/image620.jpg"/><Relationship Id="rId397" Type="http://schemas.openxmlformats.org/officeDocument/2006/relationships/image" Target="../media/image621.jpg"/><Relationship Id="rId398" Type="http://schemas.openxmlformats.org/officeDocument/2006/relationships/image" Target="../media/image622.jpg"/><Relationship Id="rId399" Type="http://schemas.openxmlformats.org/officeDocument/2006/relationships/image" Target="../media/image6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927200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744800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8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59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1102000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8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89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1117200</xdr:rowOff>
    </xdr:to>
    <xdr:pic>
      <xdr:nvPicPr>
        <xdr:cNvPr id="86" name="image91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1003200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5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1124800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1124800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1010800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79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2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3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4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7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858800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3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7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8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29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0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3" name="image23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1140000</xdr:rowOff>
    </xdr:to>
    <xdr:pic>
      <xdr:nvPicPr>
        <xdr:cNvPr id="242" name="image253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3" name="image26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44" name="image265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6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47" name="image271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1033600</xdr:colOff>
      <xdr:row>262</xdr:row>
      <xdr:rowOff>1147600</xdr:rowOff>
    </xdr:to>
    <xdr:pic>
      <xdr:nvPicPr>
        <xdr:cNvPr id="248" name="image27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1071600</xdr:colOff>
      <xdr:row>263</xdr:row>
      <xdr:rowOff>1147600</xdr:rowOff>
    </xdr:to>
    <xdr:pic>
      <xdr:nvPicPr>
        <xdr:cNvPr id="249" name="image275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7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78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79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0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8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85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0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9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95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9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1" name="image297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01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0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0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1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19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7" name="image32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8" name="image32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9" name="image327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70" name="image32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0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4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4" name="image335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5" name="image33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6" name="image337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7" name="image339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0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9" name="image341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6" name="image34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7" name="image35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8" name="image35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9" name="image352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1147600</xdr:rowOff>
    </xdr:to>
    <xdr:pic>
      <xdr:nvPicPr>
        <xdr:cNvPr id="290" name="image36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668800</xdr:rowOff>
    </xdr:to>
    <xdr:pic>
      <xdr:nvPicPr>
        <xdr:cNvPr id="291" name="image364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668800</xdr:rowOff>
    </xdr:to>
    <xdr:pic>
      <xdr:nvPicPr>
        <xdr:cNvPr id="292" name="image366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3" name="image371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94" name="image375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96" name="image378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7" name="image379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8" name="image380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9" name="image381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88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3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3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3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0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03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7" name="image413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1140000</xdr:rowOff>
    </xdr:to>
    <xdr:pic>
      <xdr:nvPicPr>
        <xdr:cNvPr id="308" name="image41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9" name="image425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10" name="image42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1" name="image4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12" name="image431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1147600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1086800</xdr:rowOff>
    </xdr:to>
    <xdr:pic>
      <xdr:nvPicPr>
        <xdr:cNvPr id="322" name="image44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3" name="image45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4" name="image45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5" name="image452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59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64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6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7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71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74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77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4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6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5" name="image487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1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38" name="image493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1033600</xdr:colOff>
      <xdr:row>371</xdr:row>
      <xdr:rowOff>1147600</xdr:rowOff>
    </xdr:to>
    <xdr:pic>
      <xdr:nvPicPr>
        <xdr:cNvPr id="339" name="image496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1071600</xdr:colOff>
      <xdr:row>372</xdr:row>
      <xdr:rowOff>1147600</xdr:rowOff>
    </xdr:to>
    <xdr:pic>
      <xdr:nvPicPr>
        <xdr:cNvPr id="340" name="image497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9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2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0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2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13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1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1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2" name="image51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1140000</xdr:rowOff>
    </xdr:to>
    <xdr:pic>
      <xdr:nvPicPr>
        <xdr:cNvPr id="353" name="image520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30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32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35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36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4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53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54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65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66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72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73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74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1147600</xdr:rowOff>
    </xdr:to>
    <xdr:pic>
      <xdr:nvPicPr>
        <xdr:cNvPr id="366" name="image57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668800</xdr:rowOff>
    </xdr:to>
    <xdr:pic>
      <xdr:nvPicPr>
        <xdr:cNvPr id="367" name="image580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668800</xdr:rowOff>
    </xdr:to>
    <xdr:pic>
      <xdr:nvPicPr>
        <xdr:cNvPr id="368" name="image582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87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70" name="image591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858800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417</xdr:row>
      <xdr:rowOff>7600</xdr:rowOff>
    </xdr:from>
    <xdr:to>
      <xdr:col>3</xdr:col>
      <xdr:colOff>1147600</xdr:colOff>
      <xdr:row>417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2" name="image614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3" name="image615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4" name="image616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5" name="image617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6" name="image620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435</xdr:row>
      <xdr:rowOff>7600</xdr:rowOff>
    </xdr:from>
    <xdr:to>
      <xdr:col>3</xdr:col>
      <xdr:colOff>1147600</xdr:colOff>
      <xdr:row>435</xdr:row>
      <xdr:rowOff>1147600</xdr:rowOff>
    </xdr:to>
    <xdr:pic>
      <xdr:nvPicPr>
        <xdr:cNvPr id="397" name="image621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398" name="image622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438</xdr:row>
      <xdr:rowOff>7600</xdr:rowOff>
    </xdr:from>
    <xdr:to>
      <xdr:col>3</xdr:col>
      <xdr:colOff>1147600</xdr:colOff>
      <xdr:row>438</xdr:row>
      <xdr:rowOff>1147600</xdr:rowOff>
    </xdr:to>
    <xdr:pic>
      <xdr:nvPicPr>
        <xdr:cNvPr id="399" name="image623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au_de_parfum/?utm_source=pricelist" TargetMode="External"/><Relationship Id="rId14" Type="http://schemas.openxmlformats.org/officeDocument/2006/relationships/hyperlink" Target="https://parf-optom.ru/catalog/parfyumeriya/maison_francis_kurkdjian_baccarat_rouge_540_extrait_de_parfum/?utm_source=pricelist" TargetMode="External"/><Relationship Id="rId15" Type="http://schemas.openxmlformats.org/officeDocument/2006/relationships/hyperlink" Target="https://parf-optom.ru/catalog/parfyumeriya/nasomatto_black_afgano/?utm_source=pricelist" TargetMode="External"/><Relationship Id="rId16" Type="http://schemas.openxmlformats.org/officeDocument/2006/relationships/hyperlink" Target="https://parf-optom.ru/catalog/parfyumeriya/tiziana_terenzi_andromeda/?utm_source=pricelist" TargetMode="External"/><Relationship Id="rId17" Type="http://schemas.openxmlformats.org/officeDocument/2006/relationships/hyperlink" Target="https://parf-optom.ru/catalog/parfyumeriya/tiziana_terenzi_kirke/?utm_source=pricelist" TargetMode="External"/><Relationship Id="rId18" Type="http://schemas.openxmlformats.org/officeDocument/2006/relationships/hyperlink" Target="https://parf-optom.ru/catalog/parfyumeriya/tiziana_terenzi_ursa/?utm_source=pricelist" TargetMode="External"/><Relationship Id="rId19" Type="http://schemas.openxmlformats.org/officeDocument/2006/relationships/hyperlink" Target="https://parf-optom.ru/catalog/parfyumeriya/zhenskaya_parfyumeriya/armand_basi_in_red_celebration_edition/?utm_source=pricelist" TargetMode="External"/><Relationship Id="rId20" Type="http://schemas.openxmlformats.org/officeDocument/2006/relationships/hyperlink" Target="https://parf-optom.ru/catalog/parfyumeriya/zhenskaya_parfyumeriya/armand_basi_in_red_eau_de_parfum/?utm_source=pricelist" TargetMode="External"/><Relationship Id="rId21" Type="http://schemas.openxmlformats.org/officeDocument/2006/relationships/hyperlink" Target="https://parf-optom.ru/catalog/parfyumeriya/zhenskaya_parfyumeriya/armand_basi_sensual_red/?utm_source=pricelist" TargetMode="External"/><Relationship Id="rId22" Type="http://schemas.openxmlformats.org/officeDocument/2006/relationships/hyperlink" Target="https://parf-optom.ru/catalog/parfyumeriya/attar_collection_al_rayhan/?utm_source=pricelist" TargetMode="External"/><Relationship Id="rId23" Type="http://schemas.openxmlformats.org/officeDocument/2006/relationships/hyperlink" Target="https://parf-optom.ru/catalog/parfyumeriya/zhenskaya_parfyumeriya/attar_collection_crystal_love_for_her/?utm_source=pricelist" TargetMode="External"/><Relationship Id="rId24" Type="http://schemas.openxmlformats.org/officeDocument/2006/relationships/hyperlink" Target="https://parf-optom.ru/catalog/parfyumeriya/attar_collection_khaltat_night/?utm_source=pricelist" TargetMode="External"/><Relationship Id="rId25" Type="http://schemas.openxmlformats.org/officeDocument/2006/relationships/hyperlink" Target="https://parf-optom.ru/catalog/parfyumeriya/byredo_bal_d_afrique/?utm_source=pricelist" TargetMode="External"/><Relationship Id="rId26" Type="http://schemas.openxmlformats.org/officeDocument/2006/relationships/hyperlink" Target="https://parf-optom.ru/catalog/parfyumeriya/byredo_rose_of_no_man_s_land/?utm_source=pricelist" TargetMode="External"/><Relationship Id="rId27" Type="http://schemas.openxmlformats.org/officeDocument/2006/relationships/hyperlink" Target="https://parf-optom.ru/catalog/parfyumeriya/zhenskaya_parfyumeriya/christian_dior_miss_dior_blooming_bouquet/?utm_source=pricelist" TargetMode="External"/><Relationship Id="rId28" Type="http://schemas.openxmlformats.org/officeDocument/2006/relationships/hyperlink" Target="https://parf-optom.ru/catalog/parfyumeriya/zhenskaya_parfyumeriya/christian_dior_miss_dior_rose_essence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avidoff_cool_water_woman/?utm_source=pricelist" TargetMode="External"/><Relationship Id="rId31" Type="http://schemas.openxmlformats.org/officeDocument/2006/relationships/hyperlink" Target="https://parf-optom.ru/catalog/parfyumeriya/zhenskaya_parfyumeriya/dolce_gabbana_anthology_l_imperatrice_3/?utm_source=pricelist" TargetMode="External"/><Relationship Id="rId32" Type="http://schemas.openxmlformats.org/officeDocument/2006/relationships/hyperlink" Target="https://parf-optom.ru/catalog/parfyumeriya/zhenskaya_parfyumeriya/dolce_gabbana_anthology_la_lune_18/?utm_source=pricelist" TargetMode="External"/><Relationship Id="rId33" Type="http://schemas.openxmlformats.org/officeDocument/2006/relationships/hyperlink" Target="https://parf-optom.ru/catalog/parfyumeriya/zhenskaya_parfyumeriya/dolce_gabbana_anthology_la_roue_de_la_fortune_10/?utm_source=pricelist" TargetMode="External"/><Relationship Id="rId34" Type="http://schemas.openxmlformats.org/officeDocument/2006/relationships/hyperlink" Target="https://parf-optom.ru/catalog/parfyumeriya/zhenskaya_parfyumeriya/dolce_gabbana_light_blue/?utm_source=pricelist" TargetMode="External"/><Relationship Id="rId35" Type="http://schemas.openxmlformats.org/officeDocument/2006/relationships/hyperlink" Target="https://parf-optom.ru/catalog/parfyumeriya/zhenskaya_parfyumeriya/dolce_gabbana_light_blue_summer_vibes_pour_femme/?utm_source=pricelist" TargetMode="External"/><Relationship Id="rId36" Type="http://schemas.openxmlformats.org/officeDocument/2006/relationships/hyperlink" Target="https://parf-optom.ru/catalog/parfyumeriya/zhenskaya_parfyumeriya/dolce_gabbana_the_only_one/?utm_source=pricelist" TargetMode="External"/><Relationship Id="rId37" Type="http://schemas.openxmlformats.org/officeDocument/2006/relationships/hyperlink" Target="https://parf-optom.ru/catalog/parfyumeriya/ex_nihilo_fleur_narcotique/?utm_source=pricelist" TargetMode="External"/><Relationship Id="rId38" Type="http://schemas.openxmlformats.org/officeDocument/2006/relationships/hyperlink" Target="https://parf-optom.ru/catalog/parfyumeriya/zhenskaya_parfyumeriya/giorgio_armani_my_way/?utm_source=pricelist" TargetMode="External"/><Relationship Id="rId39" Type="http://schemas.openxmlformats.org/officeDocument/2006/relationships/hyperlink" Target="https://parf-optom.ru/catalog/parfyumeriya/zhenskaya_parfyumeriya/giorgio_armani_my_way_intense/?utm_source=pricelist" TargetMode="External"/><Relationship Id="rId40" Type="http://schemas.openxmlformats.org/officeDocument/2006/relationships/hyperlink" Target="https://parf-optom.ru/catalog/parfyumeriya/zhenskaya_parfyumeriya/givenchy_l_interdit_edition_couture/?utm_source=pricelist" TargetMode="External"/><Relationship Id="rId41" Type="http://schemas.openxmlformats.org/officeDocument/2006/relationships/hyperlink" Target="https://parf-optom.ru/catalog/parfyumeriya/zhenskaya_parfyumeriya/gucci_bamboo/?utm_source=pricelist" TargetMode="External"/><Relationship Id="rId42" Type="http://schemas.openxmlformats.org/officeDocument/2006/relationships/hyperlink" Target="https://parf-optom.ru/catalog/parfyumeriya/zhenskaya_parfyumeriya/gucci_bamboo_limited_edition/?utm_source=pricelist" TargetMode="External"/><Relationship Id="rId43" Type="http://schemas.openxmlformats.org/officeDocument/2006/relationships/hyperlink" Target="https://parf-optom.ru/catalog/parfyumeriya/zhenskaya_parfyumeriya/hugo_boss_the_scent_for_her/?utm_source=pricelist" TargetMode="External"/><Relationship Id="rId44" Type="http://schemas.openxmlformats.org/officeDocument/2006/relationships/hyperlink" Target="https://parf-optom.ru/catalog/parfyumeriya/zhenskaya_parfyumeriya/jean_paul_gaultier_scandal_le_parfum/?utm_source=pricelist" TargetMode="External"/><Relationship Id="rId45" Type="http://schemas.openxmlformats.org/officeDocument/2006/relationships/hyperlink" Target="https://parf-optom.ru/catalog/parfyumeriya/kilian_voulez_vous_coucher_avec_moi/?utm_source=pricelist" TargetMode="External"/><Relationship Id="rId46" Type="http://schemas.openxmlformats.org/officeDocument/2006/relationships/hyperlink" Target="https://parf-optom.ru/catalog/parfyumeriya/zhenskaya_parfyumeriya/lacoste_l_12_12_eau_de_parfum_rose_for_her/?utm_source=pricelist" TargetMode="External"/><Relationship Id="rId47" Type="http://schemas.openxmlformats.org/officeDocument/2006/relationships/hyperlink" Target="https://parf-optom.ru/catalog/parfyumeriya/zhenskaya_parfyumeriya/lacoste_l_12_12_rose_eau_intense/?utm_source=pricelist" TargetMode="External"/><Relationship Id="rId48" Type="http://schemas.openxmlformats.org/officeDocument/2006/relationships/hyperlink" Target="https://parf-optom.ru/catalog/parfyumeriya/zhenskaya_parfyumeriya/lacoste_pour_femme/?utm_source=pricelist" TargetMode="External"/><Relationship Id="rId49" Type="http://schemas.openxmlformats.org/officeDocument/2006/relationships/hyperlink" Target="https://parf-optom.ru/catalog/parfyumeriya/lattafa_perfumes_bade_e_al_oud_amethyst/?utm_source=pricelist" TargetMode="External"/><Relationship Id="rId50" Type="http://schemas.openxmlformats.org/officeDocument/2006/relationships/hyperlink" Target="https://parf-optom.ru/catalog/parfyumeriya/lattafa_perfumes_bade_e_al_oud_honor_glory/?utm_source=pricelist" TargetMode="External"/><Relationship Id="rId51" Type="http://schemas.openxmlformats.org/officeDocument/2006/relationships/hyperlink" Target="https://parf-optom.ru/catalog/parfyumeriya/lattafa_perfumes_bade_e_al_oud_oud_for_glory/?utm_source=pricelist" TargetMode="External"/><Relationship Id="rId52" Type="http://schemas.openxmlformats.org/officeDocument/2006/relationships/hyperlink" Target="https://parf-optom.ru/catalog/parfyumeriya/lattafa_perfumes_bade_e_al_oud_sublime/?utm_source=pricelist" TargetMode="External"/><Relationship Id="rId53" Type="http://schemas.openxmlformats.org/officeDocument/2006/relationships/hyperlink" Target="https://parf-optom.ru/catalog/parfyumeriya/lattafa_perfumes_khamrah/?utm_source=pricelist" TargetMode="External"/><Relationship Id="rId54" Type="http://schemas.openxmlformats.org/officeDocument/2006/relationships/hyperlink" Target="https://parf-optom.ru/catalog/parfyumeriya/zhenskaya_parfyumeriya/lattafa_perfumes_yara_moi/?utm_source=pricelist" TargetMode="External"/><Relationship Id="rId55" Type="http://schemas.openxmlformats.org/officeDocument/2006/relationships/hyperlink" Target="https://parf-optom.ru/catalog/parfyumeriya/zhenskaya_parfyumeriya/lattafa_perfumes_yara_tous/?utm_source=pricelist" TargetMode="External"/><Relationship Id="rId56" Type="http://schemas.openxmlformats.org/officeDocument/2006/relationships/hyperlink" Target="https://parf-optom.ru/catalog/parfyumeriya/zhenskaya_parfyumeriya/louis_vuitton_attrape_reves/?utm_source=pricelist" TargetMode="External"/><Relationship Id="rId57" Type="http://schemas.openxmlformats.org/officeDocument/2006/relationships/hyperlink" Target="https://parf-optom.ru/catalog/parfyumeriya/maison_francis_kurkdjian_baccarat_rouge_540_eau_de_parfum/?utm_source=pricelist" TargetMode="External"/><Relationship Id="rId58" Type="http://schemas.openxmlformats.org/officeDocument/2006/relationships/hyperlink" Target="https://parf-optom.ru/catalog/parfyumeriya/maison_francis_kurkdjian_baccarat_rouge_540_extrait_de_parfum/?utm_source=pricelist" TargetMode="External"/><Relationship Id="rId59" Type="http://schemas.openxmlformats.org/officeDocument/2006/relationships/hyperlink" Target="https://parf-optom.ru/catalog/parfyumeriya/nasomatto_black_afgano/?utm_source=pricelist" TargetMode="External"/><Relationship Id="rId60" Type="http://schemas.openxmlformats.org/officeDocument/2006/relationships/hyperlink" Target="https://parf-optom.ru/catalog/parfyumeriya/zhenskaya_parfyumeriya/parfums_de_marly_oriana/?utm_source=pricelist" TargetMode="External"/><Relationship Id="rId61" Type="http://schemas.openxmlformats.org/officeDocument/2006/relationships/hyperlink" Target="https://parf-optom.ru/catalog/parfyumeriya/zhenskaya_parfyumeriya/parfums_de_marly_valaya/?utm_source=pricelist" TargetMode="External"/><Relationship Id="rId62" Type="http://schemas.openxmlformats.org/officeDocument/2006/relationships/hyperlink" Target="https://parf-optom.ru/catalog/parfyumeriya/zhenskaya_parfyumeriya/salvatore_ferragamo_incanto_shine/?utm_source=pricelist" TargetMode="External"/><Relationship Id="rId63" Type="http://schemas.openxmlformats.org/officeDocument/2006/relationships/hyperlink" Target="https://parf-optom.ru/catalog/parfyumeriya/zhenskaya_parfyumeriya/tartine_et_chocolat_ptisenbon/?utm_source=pricelist" TargetMode="External"/><Relationship Id="rId64" Type="http://schemas.openxmlformats.org/officeDocument/2006/relationships/hyperlink" Target="https://parf-optom.ru/catalog/parfyumeriya/zhenskaya_parfyumeriya/thierry_mugler_alien/?utm_source=pricelist" TargetMode="External"/><Relationship Id="rId65" Type="http://schemas.openxmlformats.org/officeDocument/2006/relationships/hyperlink" Target="https://parf-optom.ru/catalog/parfyumeriya/tiziana_terenzi_kirke/?utm_source=pricelist" TargetMode="External"/><Relationship Id="rId66" Type="http://schemas.openxmlformats.org/officeDocument/2006/relationships/hyperlink" Target="https://parf-optom.ru/catalog/parfyumeriya/zhenskaya_parfyumeriya/tom_ford_lost_cherry/?utm_source=pricelist" TargetMode="External"/><Relationship Id="rId67" Type="http://schemas.openxmlformats.org/officeDocument/2006/relationships/hyperlink" Target="https://parf-optom.ru/catalog/parfyumeriya/zhenskaya_parfyumeriya/tom_ford_velvet_orchid_lumiere/?utm_source=pricelist" TargetMode="External"/><Relationship Id="rId68" Type="http://schemas.openxmlformats.org/officeDocument/2006/relationships/hyperlink" Target="https://parf-optom.ru/catalog/parfyumeriya/zhenskaya_parfyumeriya/tommy_hilfiger_tommy_girl_now/?utm_source=pricelist" TargetMode="External"/><Relationship Id="rId69" Type="http://schemas.openxmlformats.org/officeDocument/2006/relationships/hyperlink" Target="https://parf-optom.ru/catalog/parfyumeriya/zhenskaya_parfyumeriya/valentino_born_in_roma_the_gold_donna/?utm_source=pricelist" TargetMode="External"/><Relationship Id="rId70" Type="http://schemas.openxmlformats.org/officeDocument/2006/relationships/hyperlink" Target="https://parf-optom.ru/catalog/parfyumeriya/zhenskaya_parfyumeriya/victoria_s_secret_bombshell_new_york/?utm_source=pricelist" TargetMode="External"/><Relationship Id="rId71" Type="http://schemas.openxmlformats.org/officeDocument/2006/relationships/hyperlink" Target="https://parf-optom.ru/catalog/parfyumeriya/zhenskaya_parfyumeriya/yves_saint_laurent_mon_paris_eau_de_parfum/?utm_source=pricelist" TargetMode="External"/><Relationship Id="rId72" Type="http://schemas.openxmlformats.org/officeDocument/2006/relationships/hyperlink" Target="https://parf-optom.ru/catalog/parfyumeriya/muzhskaya_parfyumeriya/antonio_banderas_blue_seduction_for_men/?utm_source=pricelist" TargetMode="External"/><Relationship Id="rId73" Type="http://schemas.openxmlformats.org/officeDocument/2006/relationships/hyperlink" Target="https://parf-optom.ru/catalog/parfyumeriya/muzhskaya_parfyumeriya/armaf_club_de_nuit_intense_man/?utm_source=pricelist" TargetMode="External"/><Relationship Id="rId74" Type="http://schemas.openxmlformats.org/officeDocument/2006/relationships/hyperlink" Target="https://parf-optom.ru/catalog/parfyumeriya/attar_collection_al_rayhan/?utm_source=pricelist" TargetMode="External"/><Relationship Id="rId75" Type="http://schemas.openxmlformats.org/officeDocument/2006/relationships/hyperlink" Target="https://parf-optom.ru/catalog/parfyumeriya/attar_collection_khaltat_night/?utm_source=pricelist" TargetMode="External"/><Relationship Id="rId76" Type="http://schemas.openxmlformats.org/officeDocument/2006/relationships/hyperlink" Target="https://parf-optom.ru/catalog/parfyumeriya/byredo_bal_d_afrique/?utm_source=pricelist" TargetMode="External"/><Relationship Id="rId77" Type="http://schemas.openxmlformats.org/officeDocument/2006/relationships/hyperlink" Target="https://parf-optom.ru/catalog/parfyumeriya/byredo_rose_of_no_man_s_land/?utm_source=pricelist" TargetMode="External"/><Relationship Id="rId78" Type="http://schemas.openxmlformats.org/officeDocument/2006/relationships/hyperlink" Target="https://parf-optom.ru/catalog/parfyumeriya/muzhskaya_parfyumeriya/calvin_klein_defy_eau_de_parfum/?utm_source=pricelist" TargetMode="External"/><Relationship Id="rId79" Type="http://schemas.openxmlformats.org/officeDocument/2006/relationships/hyperlink" Target="https://parf-optom.ru/catalog/parfyumeriya/muzhskaya_parfyumeriya/calvin_klein_defy_eau_de_toilette/?utm_source=pricelist" TargetMode="External"/><Relationship Id="rId80" Type="http://schemas.openxmlformats.org/officeDocument/2006/relationships/hyperlink" Target="https://parf-optom.ru/catalog/parfyumeriya/muzhskaya_parfyumeriya/carolina_herrera_212_sexy_men/?utm_source=pricelist" TargetMode="External"/><Relationship Id="rId81" Type="http://schemas.openxmlformats.org/officeDocument/2006/relationships/hyperlink" Target="https://parf-optom.ru/catalog/parfyumeriya/muzhskaya_parfyumeriya/christian_dior_fahrenheit/?utm_source=pricelist" TargetMode="External"/><Relationship Id="rId82" Type="http://schemas.openxmlformats.org/officeDocument/2006/relationships/hyperlink" Target="https://parf-optom.ru/catalog/parfyumeriya/muzhskaya_parfyumeriya/christian_dior_sauvage_eau_de_parfum/?utm_source=pricelist" TargetMode="External"/><Relationship Id="rId83" Type="http://schemas.openxmlformats.org/officeDocument/2006/relationships/hyperlink" Target="https://parf-optom.ru/catalog/parfyumeriya/muzhskaya_parfyumeriya/christian_dior_sauvage/?utm_source=pricelist" TargetMode="External"/><Relationship Id="rId84" Type="http://schemas.openxmlformats.org/officeDocument/2006/relationships/hyperlink" Target="https://parf-optom.ru/catalog/parfyumeriya/muzhskaya_parfyumeriya/davidoff_cool_water/?utm_source=pricelist" TargetMode="External"/><Relationship Id="rId85" Type="http://schemas.openxmlformats.org/officeDocument/2006/relationships/hyperlink" Target="https://parf-optom.ru/catalog/parfyumeriya/ex_nihilo_fleur_narcotique/?utm_source=pricelist" TargetMode="External"/><Relationship Id="rId86" Type="http://schemas.openxmlformats.org/officeDocument/2006/relationships/hyperlink" Target="https://parf-optom.ru/catalog/parfyumeriya/muzhskaya_parfyumeriya/giorgio_armani_acqua_di_gio_pour_homme/?utm_source=pricelist" TargetMode="External"/><Relationship Id="rId87" Type="http://schemas.openxmlformats.org/officeDocument/2006/relationships/hyperlink" Target="https://parf-optom.ru/catalog/parfyumeriya/muzhskaya_parfyumeriya/hugo_boss_bottled_no_6/?utm_source=pricelist" TargetMode="External"/><Relationship Id="rId88" Type="http://schemas.openxmlformats.org/officeDocument/2006/relationships/hyperlink" Target="https://parf-optom.ru/catalog/parfyumeriya/muzhskaya_parfyumeriya/hugo_boss_bottled_oud_saffron/?utm_source=pricelist" TargetMode="External"/><Relationship Id="rId89" Type="http://schemas.openxmlformats.org/officeDocument/2006/relationships/hyperlink" Target="https://parf-optom.ru/catalog/parfyumeriya/muzhskaya_parfyumeriya/hugo_boss_bottled_tonic/?utm_source=pricelist" TargetMode="External"/><Relationship Id="rId90" Type="http://schemas.openxmlformats.org/officeDocument/2006/relationships/hyperlink" Target="https://parf-optom.ru/catalog/parfyumeriya/muzhskaya_parfyumeriya/hugo_boss_the_scent_for_him_parfum_edition/?utm_source=pricelist" TargetMode="External"/><Relationship Id="rId91" Type="http://schemas.openxmlformats.org/officeDocument/2006/relationships/hyperlink" Target="https://parf-optom.ru/catalog/parfyumeriya/kilian_voulez_vous_coucher_avec_moi/?utm_source=pricelist" TargetMode="External"/><Relationship Id="rId92" Type="http://schemas.openxmlformats.org/officeDocument/2006/relationships/hyperlink" Target="https://parf-optom.ru/catalog/parfyumeriya/muzhskaya_parfyumeriya/lacoste_eau_de_lacoste_l_12_12_blanc_eau_intense/?utm_source=pricelist" TargetMode="External"/><Relationship Id="rId93" Type="http://schemas.openxmlformats.org/officeDocument/2006/relationships/hyperlink" Target="https://parf-optom.ru/catalog/parfyumeriya/muzhskaya_parfyumeriya/lacoste_eau_de_lacoste_l_12_12_noir/?utm_source=pricelist" TargetMode="External"/><Relationship Id="rId94" Type="http://schemas.openxmlformats.org/officeDocument/2006/relationships/hyperlink" Target="https://parf-optom.ru/catalog/parfyumeriya/muzhskaya_parfyumeriya/lacoste_eau_de_lacoste_l_12_12_yellow_jaune/?utm_source=pricelist" TargetMode="External"/><Relationship Id="rId95" Type="http://schemas.openxmlformats.org/officeDocument/2006/relationships/hyperlink" Target="https://parf-optom.ru/catalog/parfyumeriya/muzhskaya_parfyumeriya/lattafa_perfumes_asad/?utm_source=pricelist" TargetMode="External"/><Relationship Id="rId96" Type="http://schemas.openxmlformats.org/officeDocument/2006/relationships/hyperlink" Target="https://parf-optom.ru/catalog/parfyumeriya/lattafa_perfumes_bade_e_al_oud_amethyst/?utm_source=pricelist" TargetMode="External"/><Relationship Id="rId97" Type="http://schemas.openxmlformats.org/officeDocument/2006/relationships/hyperlink" Target="https://parf-optom.ru/catalog/parfyumeriya/lattafa_perfumes_bade_e_al_oud_honor_glory/?utm_source=pricelist" TargetMode="External"/><Relationship Id="rId98" Type="http://schemas.openxmlformats.org/officeDocument/2006/relationships/hyperlink" Target="https://parf-optom.ru/catalog/parfyumeriya/lattafa_perfumes_bade_e_al_oud_oud_for_glory/?utm_source=pricelist" TargetMode="External"/><Relationship Id="rId99" Type="http://schemas.openxmlformats.org/officeDocument/2006/relationships/hyperlink" Target="https://parf-optom.ru/catalog/parfyumeriya/lattafa_perfumes_bade_e_al_oud_sublime/?utm_source=pricelist" TargetMode="External"/><Relationship Id="rId100" Type="http://schemas.openxmlformats.org/officeDocument/2006/relationships/hyperlink" Target="https://parf-optom.ru/catalog/parfyumeriya/lattafa_perfumes_khamrah/?utm_source=pricelist" TargetMode="External"/><Relationship Id="rId101" Type="http://schemas.openxmlformats.org/officeDocument/2006/relationships/hyperlink" Target="https://parf-optom.ru/catalog/parfyumeriya/maison_francis_kurkdjian_baccarat_rouge_540_eau_de_parfum/?utm_source=pricelist" TargetMode="External"/><Relationship Id="rId102" Type="http://schemas.openxmlformats.org/officeDocument/2006/relationships/hyperlink" Target="https://parf-optom.ru/catalog/parfyumeriya/maison_francis_kurkdjian_baccarat_rouge_540_extrait_de_parfum/?utm_source=pricelist" TargetMode="External"/><Relationship Id="rId103" Type="http://schemas.openxmlformats.org/officeDocument/2006/relationships/hyperlink" Target="https://parf-optom.ru/catalog/parfyumeriya/nasomatto_black_afgano/?utm_source=pricelist" TargetMode="External"/><Relationship Id="rId104" Type="http://schemas.openxmlformats.org/officeDocument/2006/relationships/hyperlink" Target="https://parf-optom.ru/catalog/parfyumeriya/muzhskaya_parfyumeriya/oriflame_excite/?utm_source=pricelist" TargetMode="External"/><Relationship Id="rId105" Type="http://schemas.openxmlformats.org/officeDocument/2006/relationships/hyperlink" Target="https://parf-optom.ru/catalog/parfyumeriya/tiziana_terenzi_kirke/?utm_source=pricelist" TargetMode="External"/><Relationship Id="rId106" Type="http://schemas.openxmlformats.org/officeDocument/2006/relationships/hyperlink" Target="https://parf-optom.ru/catalog/parfyumeriya/muzhskaya_parfyumeriya/versace_eros_flame_pour_homme/?utm_source=pricelist" TargetMode="External"/><Relationship Id="rId107" Type="http://schemas.openxmlformats.org/officeDocument/2006/relationships/hyperlink" Target="https://parf-optom.ru/catalog/parfyumeriya/muzhskaya_parfyumeriya/yves_saint_laurent_y_eau_fraiche/?utm_source=pricelist" TargetMode="External"/><Relationship Id="rId108" Type="http://schemas.openxmlformats.org/officeDocument/2006/relationships/hyperlink" Target="https://parf-optom.ru/catalog/parfyumeriya/arabskaya/attar_collection_azora_lyuks/?utm_source=pricelist" TargetMode="External"/><Relationship Id="rId109" Type="http://schemas.openxmlformats.org/officeDocument/2006/relationships/hyperlink" Target="https://parf-optom.ru/catalog/parfyumeriya/arabskaya/attar_collection_crystal_love_for_her_lyuks/?utm_source=pricelist" TargetMode="External"/><Relationship Id="rId110" Type="http://schemas.openxmlformats.org/officeDocument/2006/relationships/hyperlink" Target="https://parf-optom.ru/catalog/parfyumeriya/arabskaya/attar_collection_hayati_lyuks/?utm_source=pricelist" TargetMode="External"/><Relationship Id="rId111" Type="http://schemas.openxmlformats.org/officeDocument/2006/relationships/hyperlink" Target="https://parf-optom.ru/catalog/parfyumeriya/arabskaya/attar_collection_musk_kashmir_lyuks/?utm_source=pricelist" TargetMode="External"/><Relationship Id="rId112" Type="http://schemas.openxmlformats.org/officeDocument/2006/relationships/hyperlink" Target="https://parf-optom.ru/catalog/parfyumeriya/parfyumeriya_lyuks/burberry_her_elixir_de_parfum_lyuks/?utm_source=pricelist" TargetMode="External"/><Relationship Id="rId113" Type="http://schemas.openxmlformats.org/officeDocument/2006/relationships/hyperlink" Target="https://parf-optom.ru/catalog/parfyumeriya/parfyumeriya_lyuks/burberry_hero_eau_de_toilette_lyuks/?utm_source=pricelist" TargetMode="External"/><Relationship Id="rId114" Type="http://schemas.openxmlformats.org/officeDocument/2006/relationships/hyperlink" Target="https://parf-optom.ru/catalog/parfyumeriya/parfyumeriya_lyuks/bvlgari_bvlgari_pour_homme_soir_lyuks/?utm_source=pricelist" TargetMode="External"/><Relationship Id="rId115" Type="http://schemas.openxmlformats.org/officeDocument/2006/relationships/hyperlink" Target="https://parf-optom.ru/catalog/parfyumeriya/selektivnaya/byredo_bal_d_afrique_lyuks/?utm_source=pricelist" TargetMode="External"/><Relationship Id="rId116" Type="http://schemas.openxmlformats.org/officeDocument/2006/relationships/hyperlink" Target="https://parf-optom.ru/catalog/parfyumeriya/selektivnaya/byredo_inflorescence_lyuks/?utm_source=pricelist" TargetMode="External"/><Relationship Id="rId117" Type="http://schemas.openxmlformats.org/officeDocument/2006/relationships/hyperlink" Target="https://parf-optom.ru/catalog/parfyumeriya/selektivnaya/byredo_lil_fleur_lyuks/?utm_source=pricelist" TargetMode="External"/><Relationship Id="rId118" Type="http://schemas.openxmlformats.org/officeDocument/2006/relationships/hyperlink" Target="https://parf-optom.ru/catalog/parfyumeriya/selektivnaya/byredo_open_sky_lyuks/?utm_source=pricelist" TargetMode="External"/><Relationship Id="rId119" Type="http://schemas.openxmlformats.org/officeDocument/2006/relationships/hyperlink" Target="https://parf-optom.ru/catalog/parfyumeriya/selektivnaya/byredo_rose_of_no_man_s_land_lyuks/?utm_source=pricelist" TargetMode="External"/><Relationship Id="rId120" Type="http://schemas.openxmlformats.org/officeDocument/2006/relationships/hyperlink" Target="https://parf-optom.ru/catalog/parfyumeriya/parfyumeriya_lyuks/chanel_bleu_de_chanel_parfum_2018_lyuks/?utm_source=pricelist" TargetMode="External"/><Relationship Id="rId121" Type="http://schemas.openxmlformats.org/officeDocument/2006/relationships/hyperlink" Target="https://parf-optom.ru/catalog/parfyumeriya/parfyumeriya_lyuks/chanel_coco_mademoiselle_lyuks/?utm_source=pricelist" TargetMode="External"/><Relationship Id="rId122" Type="http://schemas.openxmlformats.org/officeDocument/2006/relationships/hyperlink" Target="https://parf-optom.ru/catalog/parfyumeriya/parfyumeriya_lyuks/christian_dior_j_adore_lyuks/?utm_source=pricelist" TargetMode="External"/><Relationship Id="rId123" Type="http://schemas.openxmlformats.org/officeDocument/2006/relationships/hyperlink" Target="https://parf-optom.ru/catalog/parfyumeriya/parfyumeriya_lyuks/christian_dior_joy_by_dior_lyuks/?utm_source=pricelist" TargetMode="External"/><Relationship Id="rId124" Type="http://schemas.openxmlformats.org/officeDocument/2006/relationships/hyperlink" Target="https://parf-optom.ru/catalog/parfyumeriya/parfyumeriya_lyuks/christian_dior_miss_dior_absolutely_blooming_lyuks/?utm_source=pricelist" TargetMode="External"/><Relationship Id="rId125" Type="http://schemas.openxmlformats.org/officeDocument/2006/relationships/hyperlink" Target="https://parf-optom.ru/catalog/parfyumeriya/parfyumeriya_lyuks/christian_dior_miss_dior_blooming_bouquet_lyuks/?utm_source=pricelist" TargetMode="External"/><Relationship Id="rId126" Type="http://schemas.openxmlformats.org/officeDocument/2006/relationships/hyperlink" Target="https://parf-optom.ru/catalog/parfyumeriya/parfyumeriya_lyuks/dolce_gabbana_anthology_l_imperatrice_3_lyuks/?utm_source=pricelist" TargetMode="External"/><Relationship Id="rId127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8" Type="http://schemas.openxmlformats.org/officeDocument/2006/relationships/hyperlink" Target="https://parf-optom.ru/catalog/parfyumeriya/parfyumeriya_lyuks/dolce_gabbana_k_by_dolce_and_gabbana_lyuks/?utm_source=pricelist" TargetMode="External"/><Relationship Id="rId129" Type="http://schemas.openxmlformats.org/officeDocument/2006/relationships/hyperlink" Target="https://parf-optom.ru/catalog/parfyumeriya/parfyumeriya_lyuks/dolce_gabbana_the_only_one_lyuks/?utm_source=pricelist" TargetMode="External"/><Relationship Id="rId130" Type="http://schemas.openxmlformats.org/officeDocument/2006/relationships/hyperlink" Target="https://parf-optom.ru/catalog/parfyumeriya/selektivnaya/ex_nihilo_fleur_narcotique_lyuks/?utm_source=pricelist" TargetMode="External"/><Relationship Id="rId131" Type="http://schemas.openxmlformats.org/officeDocument/2006/relationships/hyperlink" Target="https://parf-optom.ru/catalog/parfyumeriya/parfyumeriya_lyuks/giorgio_armani_armani_code_parfum_lyuks/?utm_source=pricelist" TargetMode="External"/><Relationship Id="rId132" Type="http://schemas.openxmlformats.org/officeDocument/2006/relationships/hyperlink" Target="https://parf-optom.ru/catalog/parfyumeriya/selektivnaya/giorgio_armani_prive_a_milano_lyuks/?utm_source=pricelist" TargetMode="External"/><Relationship Id="rId133" Type="http://schemas.openxmlformats.org/officeDocument/2006/relationships/hyperlink" Target="https://parf-optom.ru/catalog/parfyumeriya/selektivnaya/giorgio_armani_prive_pivoine_suzhou_soie_de_nacre_lyuks/?utm_source=pricelist" TargetMode="External"/><Relationship Id="rId134" Type="http://schemas.openxmlformats.org/officeDocument/2006/relationships/hyperlink" Target="https://parf-optom.ru/catalog/parfyumeriya/parfyumeriya_lyuks/giorgio_armani_si_passione_lyuks/?utm_source=pricelist" TargetMode="External"/><Relationship Id="rId135" Type="http://schemas.openxmlformats.org/officeDocument/2006/relationships/hyperlink" Target="https://parf-optom.ru/catalog/parfyumeriya/parfyumeriya_lyuks/gucci_bloom_lyuks/?utm_source=pricelist" TargetMode="External"/><Relationship Id="rId136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7" Type="http://schemas.openxmlformats.org/officeDocument/2006/relationships/hyperlink" Target="https://parf-optom.ru/catalog/parfyumeriya/parfyumeriya_lyuks/gucci_flora_gorgeous_gardenia_limited_edition_lyuks/?utm_source=pricelist" TargetMode="External"/><Relationship Id="rId138" Type="http://schemas.openxmlformats.org/officeDocument/2006/relationships/hyperlink" Target="https://parf-optom.ru/catalog/parfyumeriya/selektivnaya/guerlain_aqua_allegoria_flora_cherrysia_2020_lyuks/?utm_source=pricelist" TargetMode="External"/><Relationship Id="rId139" Type="http://schemas.openxmlformats.org/officeDocument/2006/relationships/hyperlink" Target="https://parf-optom.ru/catalog/parfyumeriya/selektivnaya/guerlain_aqua_allegoria_mandarine_basilic_lyuks/?utm_source=pricelist" TargetMode="External"/><Relationship Id="rId140" Type="http://schemas.openxmlformats.org/officeDocument/2006/relationships/hyperlink" Target="https://parf-optom.ru/catalog/parfyumeriya/selektivnaya/haute_fragrance_company_diamond_in_the_sky_lyuks/?utm_source=pricelist" TargetMode="External"/><Relationship Id="rId141" Type="http://schemas.openxmlformats.org/officeDocument/2006/relationships/hyperlink" Target="https://parf-optom.ru/catalog/parfyumeriya/parfyumeriya_lyuks/hermes_terre_d_hermes_lyuks/?utm_source=pricelist" TargetMode="External"/><Relationship Id="rId142" Type="http://schemas.openxmlformats.org/officeDocument/2006/relationships/hyperlink" Target="https://parf-optom.ru/catalog/parfyumeriya/parfyumeriya_lyuks/jean_paul_gaultier_scandal_gold_lyuks/?utm_source=pricelist" TargetMode="External"/><Relationship Id="rId143" Type="http://schemas.openxmlformats.org/officeDocument/2006/relationships/hyperlink" Target="https://parf-optom.ru/catalog/parfyumeriya/parfyumeriya_lyuks/jean_paul_gaultier_scandal_le_parfum_lyuks/?utm_source=pricelist" TargetMode="External"/><Relationship Id="rId144" Type="http://schemas.openxmlformats.org/officeDocument/2006/relationships/hyperlink" Target="https://parf-optom.ru/catalog/parfyumeriya/parfyumeriya_lyuks/jean_paul_gaultier_scandal_lyuks/?utm_source=pricelist" TargetMode="External"/><Relationship Id="rId145" Type="http://schemas.openxmlformats.org/officeDocument/2006/relationships/hyperlink" Target="https://parf-optom.ru/catalog/parfyumeriya/parfyumeriya_lyuks/jean_paul_gaultier_so_scandal_lyuks/?utm_source=pricelist" TargetMode="External"/><Relationship Id="rId146" Type="http://schemas.openxmlformats.org/officeDocument/2006/relationships/hyperlink" Target="https://parf-optom.ru/catalog/parfyumeriya/parfyumeriya_lyuks/kenzo_l_eau_kenzo_pour_femme_l_eau_par_kenzo_lyuks/?utm_source=pricelist" TargetMode="External"/><Relationship Id="rId147" Type="http://schemas.openxmlformats.org/officeDocument/2006/relationships/hyperlink" Target="https://parf-optom.ru/catalog/parfyumeriya/parfyumeriya_lyuks/kenzo_l_eau_kenzo_pour_homme_l_eau_par_kenzo_lyuks/?utm_source=pricelist" TargetMode="External"/><Relationship Id="rId148" Type="http://schemas.openxmlformats.org/officeDocument/2006/relationships/hyperlink" Target="https://parf-optom.ru/catalog/parfyumeriya/selektivnaya/kilian_a_kiss_from_a_rose_lyuks/?utm_source=pricelist" TargetMode="External"/><Relationship Id="rId149" Type="http://schemas.openxmlformats.org/officeDocument/2006/relationships/hyperlink" Target="https://parf-optom.ru/catalog/parfyumeriya/parfyumeriya_lyuks/kilian_angels_share_lyuks/?utm_source=pricelist" TargetMode="External"/><Relationship Id="rId150" Type="http://schemas.openxmlformats.org/officeDocument/2006/relationships/hyperlink" Target="https://parf-optom.ru/catalog/parfyumeriya/selektivnaya/kilian_good_girl_gone_bad_extreme_lyuks/?utm_source=pricelist" TargetMode="External"/><Relationship Id="rId151" Type="http://schemas.openxmlformats.org/officeDocument/2006/relationships/hyperlink" Target="https://parf-optom.ru/catalog/parfyumeriya/selektivnaya/kilian_voulez_vous_coucher_avec_moi_lyuks/?utm_source=pricelist" TargetMode="External"/><Relationship Id="rId152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3" Type="http://schemas.openxmlformats.org/officeDocument/2006/relationships/hyperlink" Target="https://parf-optom.ru/catalog/parfyumeriya/parfyumeriya_lyuks/lacoste_l_12_12_eau_de_parfum_rose_for_her_lyuks/?utm_source=pricelist" TargetMode="External"/><Relationship Id="rId154" Type="http://schemas.openxmlformats.org/officeDocument/2006/relationships/hyperlink" Target="https://parf-optom.ru/catalog/parfyumeriya/parfyumeriya_lyuks/lancome_idole_nectar_lyuks/?utm_source=pricelist" TargetMode="External"/><Relationship Id="rId155" Type="http://schemas.openxmlformats.org/officeDocument/2006/relationships/hyperlink" Target="https://parf-optom.ru/catalog/parfyumeriya/parfyumeriya_lyuks/lancome_idole_lyuks/?utm_source=pricelist" TargetMode="External"/><Relationship Id="rId156" Type="http://schemas.openxmlformats.org/officeDocument/2006/relationships/hyperlink" Target="https://parf-optom.ru/catalog/parfyumeriya/parfyumeriya_lyuks/lanvin_eclat_d_arpege_lyuks/?utm_source=pricelist" TargetMode="External"/><Relationship Id="rId157" Type="http://schemas.openxmlformats.org/officeDocument/2006/relationships/hyperlink" Target="https://parf-optom.ru/catalog/parfyumeriya/selektivnaya/loewe_aura_pink_magnolia_lyuks/?utm_source=pricelist" TargetMode="External"/><Relationship Id="rId158" Type="http://schemas.openxmlformats.org/officeDocument/2006/relationships/hyperlink" Target="https://parf-optom.ru/catalog/parfyumeriya/selektivnaya/loewe_solo_loewe_ella_lyuks/?utm_source=pricelist" TargetMode="External"/><Relationship Id="rId159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60" Type="http://schemas.openxmlformats.org/officeDocument/2006/relationships/hyperlink" Target="https://parf-optom.ru/catalog/parfyumeriya/selektivnaya/maison_francis_kurkdjian_oud_silk_mood_lyuks/?utm_source=pricelist" TargetMode="External"/><Relationship Id="rId161" Type="http://schemas.openxmlformats.org/officeDocument/2006/relationships/hyperlink" Target="https://parf-optom.ru/catalog/parfyumeriya/parfyumeriya_lyuks/narciso_rodriguez_fleur_musc_for_her_lyuks/?utm_source=pricelist" TargetMode="External"/><Relationship Id="rId162" Type="http://schemas.openxmlformats.org/officeDocument/2006/relationships/hyperlink" Target="https://parf-optom.ru/catalog/parfyumeriya/parfyumeriya_lyuks/narciso_rodriguez_for_her_eau_de_parfum_lyuks/?utm_source=pricelist" TargetMode="External"/><Relationship Id="rId163" Type="http://schemas.openxmlformats.org/officeDocument/2006/relationships/hyperlink" Target="https://parf-optom.ru/catalog/parfyumeriya/parfyumeriya_lyuks/narciso_rodriguez_for_her_eau_de_toilette_lyuks/?utm_source=pricelist" TargetMode="External"/><Relationship Id="rId164" Type="http://schemas.openxmlformats.org/officeDocument/2006/relationships/hyperlink" Target="https://parf-optom.ru/catalog/parfyumeriya/parfyumeriya_lyuks/narciso_rodriguez_musc_noir_rose_for_her_lyuks/?utm_source=pricelist" TargetMode="External"/><Relationship Id="rId165" Type="http://schemas.openxmlformats.org/officeDocument/2006/relationships/hyperlink" Target="https://parf-optom.ru/catalog/parfyumeriya/parfyumeriya_lyuks/narciso_rodriguez_narciso_eau_de_parfum_lyuks/?utm_source=pricelist" TargetMode="External"/><Relationship Id="rId166" Type="http://schemas.openxmlformats.org/officeDocument/2006/relationships/hyperlink" Target="https://parf-optom.ru/catalog/parfyumeriya/parfyumeriya_lyuks/narciso_rodriguez_narciso_poudree_lyuks/?utm_source=pricelist" TargetMode="External"/><Relationship Id="rId167" Type="http://schemas.openxmlformats.org/officeDocument/2006/relationships/hyperlink" Target="https://parf-optom.ru/catalog/parfyumeriya/parfyumeriya_lyuks/narciso_rodriguez_narciso_rouge_lyuks/?utm_source=pricelist" TargetMode="External"/><Relationship Id="rId168" Type="http://schemas.openxmlformats.org/officeDocument/2006/relationships/hyperlink" Target="https://parf-optom.ru/catalog/parfyumeriya/selektivnaya/penhaligons_portraits_the_coveted_duchess_rose_lyuks/?utm_source=pricelist" TargetMode="External"/><Relationship Id="rId169" Type="http://schemas.openxmlformats.org/officeDocument/2006/relationships/hyperlink" Target="https://parf-optom.ru/catalog/parfyumeriya/selektivnaya/penhaligons_the_world_according_to_arthur_lyuks/?utm_source=pricelist" TargetMode="External"/><Relationship Id="rId170" Type="http://schemas.openxmlformats.org/officeDocument/2006/relationships/hyperlink" Target="https://parf-optom.ru/catalog/parfyumeriya/parfyumeriya_lyuks/prada_paradoxe_lyuks/?utm_source=pricelist" TargetMode="External"/><Relationship Id="rId17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72" Type="http://schemas.openxmlformats.org/officeDocument/2006/relationships/hyperlink" Target="https://parf-optom.ru/catalog/parfyumeriya/parfyumeriya_lyuks/tiffany_and_co_rose_gold_lyuks/?utm_source=pricelist" TargetMode="External"/><Relationship Id="rId173" Type="http://schemas.openxmlformats.org/officeDocument/2006/relationships/hyperlink" Target="https://parf-optom.ru/catalog/parfyumeriya/parfyumeriya_lyuks/tiffany_and_co_lyuks/?utm_source=pricelist" TargetMode="External"/><Relationship Id="rId174" Type="http://schemas.openxmlformats.org/officeDocument/2006/relationships/hyperlink" Target="https://parf-optom.ru/catalog/parfyumeriya/parfyumeriya_lyuks/tiffany_love_for_him_lyuks/?utm_source=pricelist" TargetMode="External"/><Relationship Id="rId175" Type="http://schemas.openxmlformats.org/officeDocument/2006/relationships/hyperlink" Target="https://parf-optom.ru/catalog/parfyumeriya/selektivnaya/tom_ford_bitter_peach_lyuks/?utm_source=pricelist" TargetMode="External"/><Relationship Id="rId176" Type="http://schemas.openxmlformats.org/officeDocument/2006/relationships/hyperlink" Target="https://parf-optom.ru/catalog/parfyumeriya/parfyumeriya_lyuks/tom_ford_electric_cherry_lyuks/?utm_source=pricelist" TargetMode="External"/><Relationship Id="rId177" Type="http://schemas.openxmlformats.org/officeDocument/2006/relationships/hyperlink" Target="https://parf-optom.ru/catalog/parfyumeriya/parfyumeriya_lyuks/tom_ford_electric_cherry_lyuks/?utm_source=pricelist" TargetMode="External"/><Relationship Id="rId178" Type="http://schemas.openxmlformats.org/officeDocument/2006/relationships/hyperlink" Target="https://parf-optom.ru/catalog/parfyumeriya/selektivnaya/tom_ford_tobacco_vanille_lyuks/?utm_source=pricelist" TargetMode="External"/><Relationship Id="rId179" Type="http://schemas.openxmlformats.org/officeDocument/2006/relationships/hyperlink" Target="https://parf-optom.ru/catalog/parfyumeriya/parfyumeriya_lyuks/versace_eros_flame_pour_homme_lyuks/?utm_source=pricelist" TargetMode="External"/><Relationship Id="rId180" Type="http://schemas.openxmlformats.org/officeDocument/2006/relationships/hyperlink" Target="https://parf-optom.ru/catalog/parfyumeriya/parfyumeriya_lyuks/yves_saint_laurent_libre_intense_lyuks/?utm_source=pricelist" TargetMode="External"/><Relationship Id="rId181" Type="http://schemas.openxmlformats.org/officeDocument/2006/relationships/hyperlink" Target="https://parf-optom.ru/catalog/parfyumeriya/parfyumeriya_lyuks/yves_saint_laurent_libre_lyuks/?utm_source=pricelist" TargetMode="External"/><Relationship Id="rId182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3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4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5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6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7" Type="http://schemas.openxmlformats.org/officeDocument/2006/relationships/hyperlink" Target="https://parf-optom.ru/catalog/podarochnye_nabory/podarochnye_nabory_parfyumerii/parfyumernyy_nabor_moschino_toy_2/?utm_source=pricelist" TargetMode="External"/><Relationship Id="rId188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9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90" Type="http://schemas.openxmlformats.org/officeDocument/2006/relationships/hyperlink" Target="https://parf-optom.ru/catalog/podarochnye_nabory/podarochnye_nabory_parfyumerii/parfyumernyy_nabor_moschino_toy_boy/?utm_source=pricelist" TargetMode="External"/><Relationship Id="rId191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92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3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4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5" Type="http://schemas.openxmlformats.org/officeDocument/2006/relationships/hyperlink" Target="https://parf-optom.ru/catalog/parfyumeriya/byredo_bal_d_afrique/?utm_source=pricelist" TargetMode="External"/><Relationship Id="rId196" Type="http://schemas.openxmlformats.org/officeDocument/2006/relationships/hyperlink" Target="https://parf-optom.ru/catalog/parfyumeriya/selektivnaya/byredo_bal_d_afrique_lyuks/?utm_source=pricelist" TargetMode="External"/><Relationship Id="rId197" Type="http://schemas.openxmlformats.org/officeDocument/2006/relationships/hyperlink" Target="https://parf-optom.ru/catalog/parfyumeriya/selektivnaya/byredo_inflorescence_lyuks/?utm_source=pricelist" TargetMode="External"/><Relationship Id="rId198" Type="http://schemas.openxmlformats.org/officeDocument/2006/relationships/hyperlink" Target="https://parf-optom.ru/catalog/parfyumeriya/selektivnaya/byredo_lil_fleur_lyuks/?utm_source=pricelist" TargetMode="External"/><Relationship Id="rId199" Type="http://schemas.openxmlformats.org/officeDocument/2006/relationships/hyperlink" Target="https://parf-optom.ru/catalog/parfyumeriya/selektivnaya/byredo_open_sky_lyuks/?utm_source=pricelist" TargetMode="External"/><Relationship Id="rId200" Type="http://schemas.openxmlformats.org/officeDocument/2006/relationships/hyperlink" Target="https://parf-optom.ru/catalog/parfyumeriya/byredo_rose_of_no_man_s_land/?utm_source=pricelist" TargetMode="External"/><Relationship Id="rId201" Type="http://schemas.openxmlformats.org/officeDocument/2006/relationships/hyperlink" Target="https://parf-optom.ru/catalog/parfyumeriya/selektivnaya/byredo_rose_of_no_man_s_land_lyuks/?utm_source=pricelist" TargetMode="External"/><Relationship Id="rId202" Type="http://schemas.openxmlformats.org/officeDocument/2006/relationships/hyperlink" Target="https://parf-optom.ru/catalog/parfyumeriya/ex_nihilo_fleur_narcotique/?utm_source=pricelist" TargetMode="External"/><Relationship Id="rId203" Type="http://schemas.openxmlformats.org/officeDocument/2006/relationships/hyperlink" Target="https://parf-optom.ru/catalog/parfyumeriya/selektivnaya/ex_nihilo_fleur_narcotique_lyuks/?utm_source=pricelist" TargetMode="External"/><Relationship Id="rId204" Type="http://schemas.openxmlformats.org/officeDocument/2006/relationships/hyperlink" Target="https://parf-optom.ru/catalog/parfyumeriya/selektivnaya/giorgio_armani_prive_a_milano_lyuks/?utm_source=pricelist" TargetMode="External"/><Relationship Id="rId205" Type="http://schemas.openxmlformats.org/officeDocument/2006/relationships/hyperlink" Target="https://parf-optom.ru/catalog/parfyumeriya/selektivnaya/giorgio_armani_prive_pivoine_suzhou_soie_de_nacre_lyuks/?utm_source=pricelist" TargetMode="External"/><Relationship Id="rId206" Type="http://schemas.openxmlformats.org/officeDocument/2006/relationships/hyperlink" Target="https://parf-optom.ru/catalog/parfyumeriya/selektivnaya/guerlain_aqua_allegoria_flora_cherrysia_2020_lyuks/?utm_source=pricelist" TargetMode="External"/><Relationship Id="rId207" Type="http://schemas.openxmlformats.org/officeDocument/2006/relationships/hyperlink" Target="https://parf-optom.ru/catalog/parfyumeriya/selektivnaya/guerlain_aqua_allegoria_mandarine_basilic_lyuks/?utm_source=pricelist" TargetMode="External"/><Relationship Id="rId208" Type="http://schemas.openxmlformats.org/officeDocument/2006/relationships/hyperlink" Target="https://parf-optom.ru/catalog/parfyumeriya/selektivnaya/haute_fragrance_company_diamond_in_the_sky_lyuks/?utm_source=pricelist" TargetMode="External"/><Relationship Id="rId209" Type="http://schemas.openxmlformats.org/officeDocument/2006/relationships/hyperlink" Target="https://parf-optom.ru/catalog/parfyumeriya/selektivnaya/kilian_a_kiss_from_a_rose_lyuks/?utm_source=pricelist" TargetMode="External"/><Relationship Id="rId210" Type="http://schemas.openxmlformats.org/officeDocument/2006/relationships/hyperlink" Target="https://parf-optom.ru/catalog/parfyumeriya/selektivnaya/kilian_good_girl_gone_bad_extreme_lyuks/?utm_source=pricelist" TargetMode="External"/><Relationship Id="rId211" Type="http://schemas.openxmlformats.org/officeDocument/2006/relationships/hyperlink" Target="https://parf-optom.ru/catalog/parfyumeriya/kilian_voulez_vous_coucher_avec_moi/?utm_source=pricelist" TargetMode="External"/><Relationship Id="rId212" Type="http://schemas.openxmlformats.org/officeDocument/2006/relationships/hyperlink" Target="https://parf-optom.ru/catalog/parfyumeriya/selektivnaya/kilian_voulez_vous_coucher_avec_moi_lyuks/?utm_source=pricelist" TargetMode="External"/><Relationship Id="rId213" Type="http://schemas.openxmlformats.org/officeDocument/2006/relationships/hyperlink" Target="https://parf-optom.ru/catalog/parfyumeriya/selektivnaya/loewe_aura_pink_magnolia_lyuks/?utm_source=pricelist" TargetMode="External"/><Relationship Id="rId214" Type="http://schemas.openxmlformats.org/officeDocument/2006/relationships/hyperlink" Target="https://parf-optom.ru/catalog/parfyumeriya/selektivnaya/loewe_solo_loewe_ella_lyuks/?utm_source=pricelist" TargetMode="External"/><Relationship Id="rId215" Type="http://schemas.openxmlformats.org/officeDocument/2006/relationships/hyperlink" Target="https://parf-optom.ru/catalog/parfyumeriya/maison_francis_kurkdjian_baccarat_rouge_540_eau_de_parfum/?utm_source=pricelist" TargetMode="External"/><Relationship Id="rId216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7" Type="http://schemas.openxmlformats.org/officeDocument/2006/relationships/hyperlink" Target="https://parf-optom.ru/catalog/parfyumeriya/maison_francis_kurkdjian_baccarat_rouge_540_extrait_de_parfum/?utm_source=pricelist" TargetMode="External"/><Relationship Id="rId218" Type="http://schemas.openxmlformats.org/officeDocument/2006/relationships/hyperlink" Target="https://parf-optom.ru/catalog/parfyumeriya/selektivnaya/maison_francis_kurkdjian_oud_silk_mood_lyuks/?utm_source=pricelist" TargetMode="External"/><Relationship Id="rId219" Type="http://schemas.openxmlformats.org/officeDocument/2006/relationships/hyperlink" Target="https://parf-optom.ru/catalog/parfyumeriya/nasomatto_black_afgano/?utm_source=pricelist" TargetMode="External"/><Relationship Id="rId220" Type="http://schemas.openxmlformats.org/officeDocument/2006/relationships/hyperlink" Target="https://parf-optom.ru/catalog/parfyumeriya/selektivnaya/penhaligons_portraits_the_coveted_duchess_rose_lyuks/?utm_source=pricelist" TargetMode="External"/><Relationship Id="rId221" Type="http://schemas.openxmlformats.org/officeDocument/2006/relationships/hyperlink" Target="https://parf-optom.ru/catalog/parfyumeriya/selektivnaya/penhaligons_the_world_according_to_arthur_lyuks/?utm_source=pricelist" TargetMode="External"/><Relationship Id="rId222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23" Type="http://schemas.openxmlformats.org/officeDocument/2006/relationships/hyperlink" Target="https://parf-optom.ru/catalog/parfyumeriya/selektivnaya/tom_ford_bitter_peach_lyuks/?utm_source=pricelist" TargetMode="External"/><Relationship Id="rId224" Type="http://schemas.openxmlformats.org/officeDocument/2006/relationships/hyperlink" Target="https://parf-optom.ru/catalog/parfyumeriya/selektivnaya/tom_ford_tobacco_vanille_lyuks/?utm_source=pricelist" TargetMode="External"/><Relationship Id="rId225" Type="http://schemas.openxmlformats.org/officeDocument/2006/relationships/hyperlink" Target="https://parf-optom.ru/catalog/parfyumeriya/muzhskaya_parfyumeriya/armaf_club_de_nuit_intense_man/?utm_source=pricelist" TargetMode="External"/><Relationship Id="rId226" Type="http://schemas.openxmlformats.org/officeDocument/2006/relationships/hyperlink" Target="https://parf-optom.ru/catalog/parfyumeriya/attar_collection_al_rayhan/?utm_source=pricelist" TargetMode="External"/><Relationship Id="rId227" Type="http://schemas.openxmlformats.org/officeDocument/2006/relationships/hyperlink" Target="https://parf-optom.ru/catalog/parfyumeriya/arabskaya/attar_collection_azora_lyuks/?utm_source=pricelist" TargetMode="External"/><Relationship Id="rId228" Type="http://schemas.openxmlformats.org/officeDocument/2006/relationships/hyperlink" Target="https://parf-optom.ru/catalog/parfyumeriya/zhenskaya_parfyumeriya/attar_collection_crystal_love_for_her/?utm_source=pricelist" TargetMode="External"/><Relationship Id="rId229" Type="http://schemas.openxmlformats.org/officeDocument/2006/relationships/hyperlink" Target="https://parf-optom.ru/catalog/parfyumeriya/arabskaya/attar_collection_crystal_love_for_her_lyuks/?utm_source=pricelist" TargetMode="External"/><Relationship Id="rId230" Type="http://schemas.openxmlformats.org/officeDocument/2006/relationships/hyperlink" Target="https://parf-optom.ru/catalog/parfyumeriya/arabskaya/attar_collection_hayati_lyuks/?utm_source=pricelist" TargetMode="External"/><Relationship Id="rId231" Type="http://schemas.openxmlformats.org/officeDocument/2006/relationships/hyperlink" Target="https://parf-optom.ru/catalog/parfyumeriya/attar_collection_khaltat_night/?utm_source=pricelist" TargetMode="External"/><Relationship Id="rId232" Type="http://schemas.openxmlformats.org/officeDocument/2006/relationships/hyperlink" Target="https://parf-optom.ru/catalog/parfyumeriya/arabskaya/attar_collection_musk_kashmir_lyuks/?utm_source=pricelist" TargetMode="External"/><Relationship Id="rId233" Type="http://schemas.openxmlformats.org/officeDocument/2006/relationships/hyperlink" Target="https://parf-optom.ru/catalog/parfyumeriya/muzhskaya_parfyumeriya/lattafa_perfumes_asad/?utm_source=pricelist" TargetMode="External"/><Relationship Id="rId234" Type="http://schemas.openxmlformats.org/officeDocument/2006/relationships/hyperlink" Target="https://parf-optom.ru/catalog/parfyumeriya/lattafa_perfumes_bade_e_al_oud_amethyst/?utm_source=pricelist" TargetMode="External"/><Relationship Id="rId235" Type="http://schemas.openxmlformats.org/officeDocument/2006/relationships/hyperlink" Target="https://parf-optom.ru/catalog/parfyumeriya/lattafa_perfumes_bade_e_al_oud_honor_glory/?utm_source=pricelist" TargetMode="External"/><Relationship Id="rId236" Type="http://schemas.openxmlformats.org/officeDocument/2006/relationships/hyperlink" Target="https://parf-optom.ru/catalog/parfyumeriya/lattafa_perfumes_bade_e_al_oud_oud_for_glory/?utm_source=pricelist" TargetMode="External"/><Relationship Id="rId237" Type="http://schemas.openxmlformats.org/officeDocument/2006/relationships/hyperlink" Target="https://parf-optom.ru/catalog/parfyumeriya/lattafa_perfumes_bade_e_al_oud_sublime/?utm_source=pricelist" TargetMode="External"/><Relationship Id="rId238" Type="http://schemas.openxmlformats.org/officeDocument/2006/relationships/hyperlink" Target="https://parf-optom.ru/catalog/parfyumeriya/lattafa_perfumes_khamrah/?utm_source=pricelist" TargetMode="External"/><Relationship Id="rId239" Type="http://schemas.openxmlformats.org/officeDocument/2006/relationships/hyperlink" Target="https://parf-optom.ru/catalog/parfyumeriya/zhenskaya_parfyumeriya/lattafa_perfumes_yara_moi/?utm_source=pricelist" TargetMode="External"/><Relationship Id="rId240" Type="http://schemas.openxmlformats.org/officeDocument/2006/relationships/hyperlink" Target="https://parf-optom.ru/catalog/parfyumeriya/zhenskaya_parfyumeriya/lattafa_perfumes_yara_tous/?utm_source=pricelist" TargetMode="External"/><Relationship Id="rId24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6" Type="http://schemas.openxmlformats.org/officeDocument/2006/relationships/hyperlink" Target="https://parf-optom.ru/catalog/kosmetika/makiyazh/dlya_litsa/konsiler/konsiler_studio_sculpt_concealer_5_5g/?utm_source=pricelist" TargetMode="External"/><Relationship Id="rId247" Type="http://schemas.openxmlformats.org/officeDocument/2006/relationships/hyperlink" Target="https://parf-optom.ru/catalog/kosmetika/makiyazh/dlya_litsa/konsiler/konsiler_studio_sculpt_concealer_5_5g/?utm_source=pricelist" TargetMode="External"/><Relationship Id="rId248" Type="http://schemas.openxmlformats.org/officeDocument/2006/relationships/hyperlink" Target="https://parf-optom.ru/catalog/kosmetika/makiyazh/dlya_litsa/konsiler/konsiler_studio_sculpt_concealer_5_5g/?utm_source=pricelist" TargetMode="External"/><Relationship Id="rId24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cover_up_10ml/?utm_source=pricelist" TargetMode="External"/><Relationship Id="rId255" Type="http://schemas.openxmlformats.org/officeDocument/2006/relationships/hyperlink" Target="https://parf-optom.ru/catalog/kosmetika/makiyazh/dlya_litsa/konsiler/korrektor_select_cover_up_10ml/?utm_source=pricelist" TargetMode="External"/><Relationship Id="rId256" Type="http://schemas.openxmlformats.org/officeDocument/2006/relationships/hyperlink" Target="https://parf-optom.ru/catalog/kosmetika/makiyazh/dlya_litsa/konsiler/korrektor_select_cover_up_10ml/?utm_source=pricelist" TargetMode="External"/><Relationship Id="rId257" Type="http://schemas.openxmlformats.org/officeDocument/2006/relationships/hyperlink" Target="https://parf-optom.ru/catalog/kosmetika/makiyazh/dlya_litsa/konsiler/korrektor_select_cover_up_10ml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onsiler/korrektor_select_moisturecover/?utm_source=pricelist" TargetMode="External"/><Relationship Id="rId260" Type="http://schemas.openxmlformats.org/officeDocument/2006/relationships/hyperlink" Target="https://parf-optom.ru/catalog/kosmetika/makiyazh/dlya_litsa/konsiler/korrektor_select_moisturecover/?utm_source=pricelist" TargetMode="External"/><Relationship Id="rId261" Type="http://schemas.openxmlformats.org/officeDocument/2006/relationships/hyperlink" Target="https://parf-optom.ru/catalog/kosmetika/makiyazh/dlya_litsa/konsiler/korrektor_select_moisturecover/?utm_source=pricelist" TargetMode="External"/><Relationship Id="rId262" Type="http://schemas.openxmlformats.org/officeDocument/2006/relationships/hyperlink" Target="https://parf-optom.ru/catalog/kosmetika/makiyazh/dlya_litsa/konsiler/korrektor_select_moisturecover/?utm_source=pricelist" TargetMode="External"/><Relationship Id="rId263" Type="http://schemas.openxmlformats.org/officeDocument/2006/relationships/hyperlink" Target="https://parf-optom.ru/catalog/kosmetika/makiyazh/dlya_litsa/pudra/pudra_select_sheer_8g/?utm_source=pricelist" TargetMode="External"/><Relationship Id="rId264" Type="http://schemas.openxmlformats.org/officeDocument/2006/relationships/hyperlink" Target="https://parf-optom.ru/catalog/kosmetika/makiyazh/dlya_litsa/pudra/pudra_select_sheer_8g/?utm_source=pricelist" TargetMode="External"/><Relationship Id="rId265" Type="http://schemas.openxmlformats.org/officeDocument/2006/relationships/hyperlink" Target="https://parf-optom.ru/catalog/kosmetika/makiyazh/dlya_litsa/pudra/pudra_select_sheer_8g/?utm_source=pricelist" TargetMode="External"/><Relationship Id="rId266" Type="http://schemas.openxmlformats.org/officeDocument/2006/relationships/hyperlink" Target="https://parf-optom.ru/catalog/kosmetika/makiyazh/dlya_litsa/pudra/pudra_studio_fix_15g/?utm_source=pricelist" TargetMode="External"/><Relationship Id="rId267" Type="http://schemas.openxmlformats.org/officeDocument/2006/relationships/hyperlink" Target="https://parf-optom.ru/catalog/kosmetika/makiyazh/dlya_litsa/pudra/pudra_studio_fix_15g/?utm_source=pricelist" TargetMode="External"/><Relationship Id="rId268" Type="http://schemas.openxmlformats.org/officeDocument/2006/relationships/hyperlink" Target="https://parf-optom.ru/catalog/kosmetika/makiyazh/dlya_litsa/pudra/pudra_s_zapasnym_blokom_studio_perfect_spf_15/?utm_source=pricelist" TargetMode="External"/><Relationship Id="rId269" Type="http://schemas.openxmlformats.org/officeDocument/2006/relationships/hyperlink" Target="https://parf-optom.ru/catalog/kosmetika/makiyazh/dlya_litsa/pudra/pudra_s_zapasnym_blokom_studio_perfect_spf_15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pudra/pudra_s_zapasnym_blokom_studio_perfect_spf_15/?utm_source=pricelist" TargetMode="External"/><Relationship Id="rId272" Type="http://schemas.openxmlformats.org/officeDocument/2006/relationships/hyperlink" Target="https://parf-optom.ru/catalog/kosmetika/makiyazh/dlya_litsa/rumyana/palitra_rumyan_morphe_9_ottenkov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rumyana/rumyana_morphe_powder_blush_fard_a_joues_15g/?utm_source=pricelist" TargetMode="External"/><Relationship Id="rId276" Type="http://schemas.openxmlformats.org/officeDocument/2006/relationships/hyperlink" Target="https://parf-optom.ru/catalog/kosmetika/makiyazh/dlya_litsa/rumyana/rumyana_morphe_powder_blush_fard_a_joues_15g/?utm_source=pricelist" TargetMode="External"/><Relationship Id="rId277" Type="http://schemas.openxmlformats.org/officeDocument/2006/relationships/hyperlink" Target="https://parf-optom.ru/catalog/kosmetika/makiyazh/dlya_litsa/rumyana/rumyana_morphe_powder_blush_fard_a_joues_15g/?utm_source=pricelist" TargetMode="External"/><Relationship Id="rId278" Type="http://schemas.openxmlformats.org/officeDocument/2006/relationships/hyperlink" Target="https://parf-optom.ru/catalog/kosmetika/makiyazh/dlya_litsa/rumyana/rumyana_morphe_powder_blush_fard_a_joues_15g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3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4" Type="http://schemas.openxmlformats.org/officeDocument/2006/relationships/hyperlink" Target="https://parf-optom.ru/catalog/kosmetika/makiyazh/dlya_litsa/khaylayter/khaylayter_benefit_sun_beam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0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1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3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5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6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7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8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9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300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0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8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2" Type="http://schemas.openxmlformats.org/officeDocument/2006/relationships/hyperlink" Target="https://parf-optom.ru/catalog/kosmetika/makiyazh/dlya_gub/pomada_dlya_gub/pomada_nyx_high_voltage_lipstick/?utm_source=pricelist" TargetMode="External"/><Relationship Id="rId313" Type="http://schemas.openxmlformats.org/officeDocument/2006/relationships/hyperlink" Target="https://parf-optom.ru/catalog/kosmetika/makiyazh/dlya_gub/pomada_dlya_gub/pomada_nyx_high_voltage_lipstick/?utm_source=pricelist" TargetMode="External"/><Relationship Id="rId314" Type="http://schemas.openxmlformats.org/officeDocument/2006/relationships/hyperlink" Target="https://parf-optom.ru/catalog/kosmetika/makiyazh/dlya_litsa/rumyana/palitra_rumyan_morphe_9_ottenkov/?utm_source=pricelist" TargetMode="External"/><Relationship Id="rId315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6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7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8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9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20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21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22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23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4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5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6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4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7" Type="http://schemas.openxmlformats.org/officeDocument/2006/relationships/hyperlink" Target="https://parf-optom.ru/catalog/kosmetika/makiyazh/dlya_litsa/konsiler/konsiler_studio_sculpt_concealer_5_5g/?utm_source=pricelist" TargetMode="External"/><Relationship Id="rId338" Type="http://schemas.openxmlformats.org/officeDocument/2006/relationships/hyperlink" Target="https://parf-optom.ru/catalog/kosmetika/makiyazh/dlya_litsa/konsiler/konsiler_studio_sculpt_concealer_5_5g/?utm_source=pricelist" TargetMode="External"/><Relationship Id="rId339" Type="http://schemas.openxmlformats.org/officeDocument/2006/relationships/hyperlink" Target="https://parf-optom.ru/catalog/kosmetika/makiyazh/dlya_litsa/konsiler/konsiler_studio_sculpt_concealer_5_5g/?utm_source=pricelist" TargetMode="External"/><Relationship Id="rId34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1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cover_up_10ml/?utm_source=pricelist" TargetMode="External"/><Relationship Id="rId346" Type="http://schemas.openxmlformats.org/officeDocument/2006/relationships/hyperlink" Target="https://parf-optom.ru/catalog/kosmetika/makiyazh/dlya_litsa/konsiler/korrektor_select_cover_up_10ml/?utm_source=pricelist" TargetMode="External"/><Relationship Id="rId347" Type="http://schemas.openxmlformats.org/officeDocument/2006/relationships/hyperlink" Target="https://parf-optom.ru/catalog/kosmetika/makiyazh/dlya_litsa/konsiler/korrektor_select_cover_up_10ml/?utm_source=pricelist" TargetMode="External"/><Relationship Id="rId348" Type="http://schemas.openxmlformats.org/officeDocument/2006/relationships/hyperlink" Target="https://parf-optom.ru/catalog/kosmetika/makiyazh/dlya_litsa/konsiler/korrektor_select_cover_up_10ml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onsiler/korrektor_select_moisturecover/?utm_source=pricelist" TargetMode="External"/><Relationship Id="rId351" Type="http://schemas.openxmlformats.org/officeDocument/2006/relationships/hyperlink" Target="https://parf-optom.ru/catalog/kosmetika/makiyazh/dlya_litsa/konsiler/korrektor_select_moisturecover/?utm_source=pricelist" TargetMode="External"/><Relationship Id="rId352" Type="http://schemas.openxmlformats.org/officeDocument/2006/relationships/hyperlink" Target="https://parf-optom.ru/catalog/kosmetika/makiyazh/dlya_litsa/konsiler/korrektor_select_moisturecover/?utm_source=pricelist" TargetMode="External"/><Relationship Id="rId353" Type="http://schemas.openxmlformats.org/officeDocument/2006/relationships/hyperlink" Target="https://parf-optom.ru/catalog/kosmetika/makiyazh/dlya_litsa/konsiler/korrektor_select_moisturecover/?utm_source=pricelist" TargetMode="External"/><Relationship Id="rId35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7" Type="http://schemas.openxmlformats.org/officeDocument/2006/relationships/hyperlink" Target="https://parf-optom.ru/catalog/kosmetika/makiyazh/dlya_gub/pomada_dlya_gub/pomada_nyx_high_voltage_lipstick/?utm_source=pricelist" TargetMode="External"/><Relationship Id="rId358" Type="http://schemas.openxmlformats.org/officeDocument/2006/relationships/hyperlink" Target="https://parf-optom.ru/catalog/kosmetika/makiyazh/dlya_gub/pomada_dlya_gub/pomada_nyx_high_voltage_lipstick/?utm_source=pricelist" TargetMode="External"/><Relationship Id="rId359" Type="http://schemas.openxmlformats.org/officeDocument/2006/relationships/hyperlink" Target="https://parf-optom.ru/catalog/kosmetika/makiyazh/dlya_litsa/pudra/pudra_select_sheer_8g/?utm_source=pricelist" TargetMode="External"/><Relationship Id="rId360" Type="http://schemas.openxmlformats.org/officeDocument/2006/relationships/hyperlink" Target="https://parf-optom.ru/catalog/kosmetika/makiyazh/dlya_litsa/pudra/pudra_select_sheer_8g/?utm_source=pricelist" TargetMode="External"/><Relationship Id="rId361" Type="http://schemas.openxmlformats.org/officeDocument/2006/relationships/hyperlink" Target="https://parf-optom.ru/catalog/kosmetika/makiyazh/dlya_litsa/pudra/pudra_select_sheer_8g/?utm_source=pricelist" TargetMode="External"/><Relationship Id="rId362" Type="http://schemas.openxmlformats.org/officeDocument/2006/relationships/hyperlink" Target="https://parf-optom.ru/catalog/kosmetika/makiyazh/dlya_litsa/pudra/pudra_studio_fix_15g/?utm_source=pricelist" TargetMode="External"/><Relationship Id="rId363" Type="http://schemas.openxmlformats.org/officeDocument/2006/relationships/hyperlink" Target="https://parf-optom.ru/catalog/kosmetika/makiyazh/dlya_litsa/pudra/pudra_studio_fix_15g/?utm_source=pricelist" TargetMode="External"/><Relationship Id="rId364" Type="http://schemas.openxmlformats.org/officeDocument/2006/relationships/hyperlink" Target="https://parf-optom.ru/catalog/kosmetika/makiyazh/dlya_litsa/pudra/pudra_s_zapasnym_blokom_studio_perfect_spf_15/?utm_source=pricelist" TargetMode="External"/><Relationship Id="rId365" Type="http://schemas.openxmlformats.org/officeDocument/2006/relationships/hyperlink" Target="https://parf-optom.ru/catalog/kosmetika/makiyazh/dlya_litsa/pudra/pudra_s_zapasnym_blokom_studio_perfect_spf_15/?utm_source=pricelist" TargetMode="External"/><Relationship Id="rId366" Type="http://schemas.openxmlformats.org/officeDocument/2006/relationships/hyperlink" Target="https://parf-optom.ru/catalog/kosmetika/makiyazh/dlya_litsa/pudra/pudra_s_zapasnym_blokom_studio_perfect_spf_15/?utm_source=pricelist" TargetMode="External"/><Relationship Id="rId367" Type="http://schemas.openxmlformats.org/officeDocument/2006/relationships/hyperlink" Target="https://parf-optom.ru/catalog/kosmetika/makiyazh/dlya_litsa/pudra/pudra_s_zapasnym_blokom_studio_perfect_spf_15/?utm_source=pricelist" TargetMode="External"/><Relationship Id="rId36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9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7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1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2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73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4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5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6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7" Type="http://schemas.openxmlformats.org/officeDocument/2006/relationships/hyperlink" Target="https://parf-optom.ru/catalog/podarochnye_nabory/podarochnye_nabory_parfyumerii/parfyumernyy_nabor_moschino_toy_2/?utm_source=pricelist" TargetMode="External"/><Relationship Id="rId378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9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80" Type="http://schemas.openxmlformats.org/officeDocument/2006/relationships/hyperlink" Target="https://parf-optom.ru/catalog/podarochnye_nabory/podarochnye_nabory_parfyumerii/parfyumernyy_nabor_moschino_toy_boy/?utm_source=pricelist" TargetMode="External"/><Relationship Id="rId381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82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83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4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7" Type="http://schemas.openxmlformats.org/officeDocument/2006/relationships/hyperlink" Target="https://parf-optom.ru/catalog/soputstvuyushchie_tovary/aksessuary/applikator_dlya_podvodki_2_shtuki_8_5_sm_11347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aksessuary/nakleyka_rusifikator/?utm_source=pricelist" TargetMode="External"/><Relationship Id="rId394" Type="http://schemas.openxmlformats.org/officeDocument/2006/relationships/hyperlink" Target="https://parf-optom.ru/catalog/soputstvuyushchie_tovary/aksessuary/nakleyka_rusifikator/?utm_source=pricelist" TargetMode="External"/><Relationship Id="rId395" Type="http://schemas.openxmlformats.org/officeDocument/2006/relationships/hyperlink" Target="https://parf-optom.ru/catalog/soputstvuyushchie_tovary/aksessuary/nakleyka_rusifikator/?utm_source=pricelist" TargetMode="External"/><Relationship Id="rId396" Type="http://schemas.openxmlformats.org/officeDocument/2006/relationships/hyperlink" Target="https://parf-optom.ru/catalog/soputstvuyushchie_tovary/aksessuary/nakleyka_rusifikator/?utm_source=pricelist" TargetMode="External"/><Relationship Id="rId397" Type="http://schemas.openxmlformats.org/officeDocument/2006/relationships/hyperlink" Target="https://parf-optom.ru/catalog/soputstvuyushchie_tovary/dlya_britya/smennye_kassety_dlya_britya_venus_divine/?utm_source=pricelist" TargetMode="External"/><Relationship Id="rId398" Type="http://schemas.openxmlformats.org/officeDocument/2006/relationships/hyperlink" Target="https://parf-optom.ru/catalog/soputstvuyushchie_tovary/dlya_britya/smennye_kassety_dlya_britya_venus_vibrance/?utm_source=pricelist" TargetMode="External"/><Relationship Id="rId399" Type="http://schemas.openxmlformats.org/officeDocument/2006/relationships/hyperlink" Target="https://parf-optom.ru/catalog/soputstvuyushchie_tovary/kisti/kist_dlya_zhidkoy_podvodki_korichnevaya_8_6_sm_11333/?utm_source=pricelist" TargetMode="External"/><Relationship Id="rId400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9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598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598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543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543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543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506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589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589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589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589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589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543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543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670</v>
      </c>
      <c r="F18" s="12">
        <v>616</v>
      </c>
      <c r="G18" s="12">
        <f>IF(H18&gt;F18,F18,H18)</f>
      </c>
      <c r="H18" s="12">
        <v>490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598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598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598</v>
      </c>
      <c r="G21" s="12">
        <f>IF(H21&gt;F21,F21,H21)</f>
      </c>
      <c r="H21" s="12">
        <v>510</v>
      </c>
      <c r="I21" t="s">
        <v>79</v>
      </c>
    </row>
    <row r="22" spans="1:9" s="7" customFormat="1" outlineLevel="1" customHeight="1">
      <c r="A22" s="13" t="s">
        <v>80</v>
      </c>
      <c r="B22" s="13"/>
      <c r="C22" s="13"/>
      <c r="D22" s="13"/>
      <c r="E22" s="13"/>
      <c r="F22" s="13"/>
      <c r="G22" s="13"/>
      <c r="H22" s="13"/>
      <c r="I22" s="13"/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478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506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478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598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598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598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543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543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550</v>
      </c>
      <c r="F31" s="12">
        <v>506</v>
      </c>
      <c r="G31" s="12">
        <f>IF(H31&gt;F31,F31,H31)</f>
      </c>
      <c r="H31" s="12">
        <v>420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478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478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530</v>
      </c>
      <c r="F34" s="12">
        <v>488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478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506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550</v>
      </c>
      <c r="F37" s="12">
        <v>506</v>
      </c>
      <c r="G37" s="12">
        <f>IF(H37&gt;F37,F37,H37)</f>
      </c>
      <c r="H37" s="12">
        <v>420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478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478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478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590</v>
      </c>
      <c r="F41" s="12">
        <v>543</v>
      </c>
      <c r="G41" s="12">
        <f>IF(H41&gt;F41,F41,H41)</f>
      </c>
      <c r="H41" s="12">
        <v>435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478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478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478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478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478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550</v>
      </c>
      <c r="F47" s="12">
        <v>506</v>
      </c>
      <c r="G47" s="12">
        <f>IF(H47&gt;F47,F47,H47)</f>
      </c>
      <c r="H47" s="12">
        <v>420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570</v>
      </c>
      <c r="F48" s="12">
        <v>524</v>
      </c>
      <c r="G48" s="12">
        <f>IF(H48&gt;F48,F48,H48)</f>
      </c>
      <c r="H48" s="12">
        <v>430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550</v>
      </c>
      <c r="F49" s="12">
        <v>506</v>
      </c>
      <c r="G49" s="12">
        <f>IF(H49&gt;F49,F49,H49)</f>
      </c>
      <c r="H49" s="12">
        <v>420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478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478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478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589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589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589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589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640</v>
      </c>
      <c r="F57" s="12">
        <v>589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635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690</v>
      </c>
      <c r="F59" s="12">
        <v>635</v>
      </c>
      <c r="G59" s="12">
        <f>IF(H59&gt;F59,F59,H59)</f>
      </c>
      <c r="H59" s="12">
        <v>490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530</v>
      </c>
      <c r="F60" s="12">
        <v>488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590</v>
      </c>
      <c r="F61" s="12">
        <v>543</v>
      </c>
      <c r="G61" s="12">
        <f>IF(H61&gt;F61,F61,H61)</f>
      </c>
      <c r="H61" s="12">
        <v>435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590</v>
      </c>
      <c r="F62" s="12">
        <v>543</v>
      </c>
      <c r="G62" s="12">
        <f>IF(H62&gt;F62,F62,H62)</f>
      </c>
      <c r="H62" s="12">
        <v>435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670</v>
      </c>
      <c r="F63" s="12">
        <v>616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550</v>
      </c>
      <c r="F64" s="12">
        <v>506</v>
      </c>
      <c r="G64" s="12">
        <f>IF(H64&gt;F64,F64,H64)</f>
      </c>
      <c r="H64" s="12">
        <v>420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550</v>
      </c>
      <c r="F65" s="12">
        <v>506</v>
      </c>
      <c r="G65" s="12">
        <f>IF(H65&gt;F65,F65,H65)</f>
      </c>
      <c r="H65" s="12">
        <v>420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478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520</v>
      </c>
      <c r="F67" s="12">
        <v>478</v>
      </c>
      <c r="G67" s="12">
        <f>IF(H67&gt;F67,F67,H67)</f>
      </c>
      <c r="H67" s="12">
        <v>390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550</v>
      </c>
      <c r="F68" s="12">
        <v>506</v>
      </c>
      <c r="G68" s="12">
        <f>IF(H68&gt;F68,F68,H68)</f>
      </c>
      <c r="H68" s="12">
        <v>420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650</v>
      </c>
      <c r="F69" s="12">
        <v>598</v>
      </c>
      <c r="G69" s="12">
        <f>IF(H69&gt;F69,F69,H69)</f>
      </c>
      <c r="H69" s="12">
        <v>510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640</v>
      </c>
      <c r="F70" s="12">
        <v>589</v>
      </c>
      <c r="G70" s="12">
        <f>IF(H70&gt;F70,F70,H70)</f>
      </c>
      <c r="H70" s="12">
        <v>450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640</v>
      </c>
      <c r="F71" s="12">
        <v>589</v>
      </c>
      <c r="G71" s="12">
        <f>IF(H71&gt;F71,F71,H71)</f>
      </c>
      <c r="H71" s="12">
        <v>450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478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530</v>
      </c>
      <c r="F73" s="12">
        <v>488</v>
      </c>
      <c r="G73" s="12">
        <f>IF(H73&gt;F73,F73,H73)</f>
      </c>
      <c r="H73" s="12">
        <v>400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520</v>
      </c>
      <c r="F74" s="12">
        <v>478</v>
      </c>
      <c r="G74" s="12">
        <f>IF(H74&gt;F74,F74,H74)</f>
      </c>
      <c r="H74" s="12">
        <v>390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451</v>
      </c>
      <c r="G75" s="12">
        <f>IF(H75&gt;F75,F75,H75)</f>
      </c>
      <c r="H75" s="12">
        <v>370</v>
      </c>
      <c r="I75" t="s">
        <v>292</v>
      </c>
    </row>
    <row r="76" spans="1:9" s="7" customFormat="1" outlineLevel="1" customHeight="1">
      <c r="A76" s="13" t="s">
        <v>293</v>
      </c>
      <c r="B76" s="13"/>
      <c r="C76" s="13"/>
      <c r="D76" s="13"/>
      <c r="E76" s="13"/>
      <c r="F76" s="13"/>
      <c r="G76" s="13"/>
      <c r="H76" s="13"/>
      <c r="I76" s="13"/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520</v>
      </c>
      <c r="F77" s="12">
        <v>478</v>
      </c>
      <c r="G77" s="12">
        <f>IF(H77&gt;F77,F77,H77)</f>
      </c>
      <c r="H77" s="12">
        <v>390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550</v>
      </c>
      <c r="F78" s="12">
        <v>506</v>
      </c>
      <c r="G78" s="12">
        <f>IF(H78&gt;F78,F78,H78)</f>
      </c>
      <c r="H78" s="12">
        <v>420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650</v>
      </c>
      <c r="F79" s="12">
        <v>598</v>
      </c>
      <c r="G79" s="12">
        <f>IF(H79&gt;F79,F79,H79)</f>
      </c>
      <c r="H79" s="12">
        <v>510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650</v>
      </c>
      <c r="F80" s="12">
        <v>598</v>
      </c>
      <c r="G80" s="12">
        <f>IF(H80&gt;F80,F80,H80)</f>
      </c>
      <c r="H80" s="12">
        <v>510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590</v>
      </c>
      <c r="F81" s="12">
        <v>543</v>
      </c>
      <c r="G81" s="12">
        <f>IF(H81&gt;F81,F81,H81)</f>
      </c>
      <c r="H81" s="12">
        <v>435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590</v>
      </c>
      <c r="F82" s="12">
        <v>543</v>
      </c>
      <c r="G82" s="12">
        <f>IF(H82&gt;F82,F82,H82)</f>
      </c>
      <c r="H82" s="12">
        <v>435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550</v>
      </c>
      <c r="F83" s="12">
        <v>506</v>
      </c>
      <c r="G83" s="12">
        <f>IF(H83&gt;F83,F83,H83)</f>
      </c>
      <c r="H83" s="12">
        <v>420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550</v>
      </c>
      <c r="F84" s="12">
        <v>506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478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478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478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478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478</v>
      </c>
      <c r="G89" s="12">
        <f>IF(H89&gt;F89,F89,H89)</f>
      </c>
      <c r="H89" s="12">
        <v>390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590</v>
      </c>
      <c r="F90" s="12">
        <v>543</v>
      </c>
      <c r="G90" s="12">
        <f>IF(H90&gt;F90,F90,H90)</f>
      </c>
      <c r="H90" s="12">
        <v>435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478</v>
      </c>
      <c r="G91" s="12">
        <f>IF(H91&gt;F91,F91,H91)</f>
      </c>
      <c r="H91" s="12">
        <v>390</v>
      </c>
      <c r="I91" t="s">
        <v>353</v>
      </c>
    </row>
    <row r="92" spans="1:9" outlineLevel="2" ht="88.6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478</v>
      </c>
      <c r="G92" s="12">
        <f>IF(H92&gt;F92,F92,H92)</f>
      </c>
      <c r="H92" s="12">
        <v>390</v>
      </c>
      <c r="I92" t="s">
        <v>357</v>
      </c>
    </row>
    <row r="93" spans="1:9" outlineLevel="2" ht="79.6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478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478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478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550</v>
      </c>
      <c r="F96" s="12">
        <v>506</v>
      </c>
      <c r="G96" s="12">
        <f>IF(H96&gt;F96,F96,H96)</f>
      </c>
      <c r="H96" s="12">
        <v>420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478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478</v>
      </c>
      <c r="G98" s="12">
        <f>IF(H98&gt;F98,F98,H98)</f>
      </c>
      <c r="H98" s="12">
        <v>390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478</v>
      </c>
      <c r="G99" s="12">
        <f>IF(H99&gt;F99,F99,H99)</f>
      </c>
      <c r="H99" s="12">
        <v>390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690</v>
      </c>
      <c r="F100" s="12">
        <v>635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589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589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589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640</v>
      </c>
      <c r="F104" s="12">
        <v>589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640</v>
      </c>
      <c r="F105" s="12">
        <v>589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590</v>
      </c>
      <c r="F106" s="12">
        <v>543</v>
      </c>
      <c r="G106" s="12">
        <f>IF(H106&gt;F106,F106,H106)</f>
      </c>
      <c r="H106" s="12">
        <v>435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590</v>
      </c>
      <c r="F107" s="12">
        <v>543</v>
      </c>
      <c r="G107" s="12">
        <f>IF(H107&gt;F107,F107,H107)</f>
      </c>
      <c r="H107" s="12">
        <v>435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670</v>
      </c>
      <c r="F108" s="12">
        <v>616</v>
      </c>
      <c r="G108" s="12">
        <f>IF(H108&gt;F108,F108,H108)</f>
      </c>
      <c r="H108" s="12">
        <v>490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478</v>
      </c>
      <c r="G109" s="12">
        <f>IF(H109&gt;F109,F109,H109)</f>
      </c>
      <c r="H109" s="12">
        <v>390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650</v>
      </c>
      <c r="F110" s="12">
        <v>598</v>
      </c>
      <c r="G110" s="12">
        <f>IF(H110&gt;F110,F110,H110)</f>
      </c>
      <c r="H110" s="12">
        <v>510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478</v>
      </c>
      <c r="G111" s="12">
        <f>IF(H111&gt;F111,F111,H111)</f>
      </c>
      <c r="H111" s="12">
        <v>390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478</v>
      </c>
      <c r="G112" s="12">
        <f>IF(H112&gt;F112,F112,H112)</f>
      </c>
      <c r="H112" s="12">
        <v>390</v>
      </c>
      <c r="I112" t="s">
        <v>437</v>
      </c>
    </row>
    <row r="113" spans="1:9" s="7" customFormat="1" outlineLevel="1" customHeight="1">
      <c r="A113" s="13" t="s">
        <v>438</v>
      </c>
      <c r="B113" s="13"/>
      <c r="C113" s="13"/>
      <c r="D113" s="13"/>
      <c r="E113" s="13"/>
      <c r="F113" s="13"/>
      <c r="G113" s="13"/>
      <c r="H113" s="13"/>
      <c r="I113" s="13"/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21.48</v>
      </c>
      <c r="F115" s="12">
        <v>20</v>
      </c>
      <c r="G115" s="12">
        <f>IF(H115&gt;F115,F115,H115)</f>
      </c>
      <c r="H115" s="12">
        <v>1486.8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21.48</v>
      </c>
      <c r="F116" s="12">
        <v>20</v>
      </c>
      <c r="G116" s="12">
        <f>IF(H116&gt;F116,F116,H116)</f>
      </c>
      <c r="H116" s="12">
        <v>1486.8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21.48</v>
      </c>
      <c r="F117" s="12">
        <v>20</v>
      </c>
      <c r="G117" s="12">
        <f>IF(H117&gt;F117,F117,H117)</f>
      </c>
      <c r="H117" s="12">
        <v>1486.8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18.41</v>
      </c>
      <c r="F118" s="12">
        <v>17</v>
      </c>
      <c r="G118" s="12">
        <f>IF(H118&gt;F118,F118,H118)</f>
      </c>
      <c r="H118" s="12">
        <v>1274.4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18.41</v>
      </c>
      <c r="F119" s="12">
        <v>17</v>
      </c>
      <c r="G119" s="12">
        <f>IF(H119&gt;F119,F119,H119)</f>
      </c>
      <c r="H119" s="12">
        <v>1274.4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13.81</v>
      </c>
      <c r="F120" s="12">
        <v>13</v>
      </c>
      <c r="G120" s="12">
        <f>IF(H120&gt;F120,F120,H120)</f>
      </c>
      <c r="H120" s="12">
        <v>955.8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13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13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14.57</v>
      </c>
      <c r="F123" s="12">
        <v>13</v>
      </c>
      <c r="G123" s="12">
        <f>IF(H123&gt;F123,F123,H123)</f>
      </c>
      <c r="H123" s="12">
        <v>1008.9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14.57</v>
      </c>
      <c r="F124" s="12">
        <v>13</v>
      </c>
      <c r="G124" s="12">
        <f>IF(H124&gt;F124,F124,H124)</f>
      </c>
      <c r="H124" s="12">
        <v>1008.9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14.57</v>
      </c>
      <c r="F125" s="12">
        <v>13</v>
      </c>
      <c r="G125" s="12">
        <f>IF(H125&gt;F125,F125,H125)</f>
      </c>
      <c r="H125" s="12">
        <v>1008.9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12.27</v>
      </c>
      <c r="F126" s="12">
        <v>11</v>
      </c>
      <c r="G126" s="12">
        <f>IF(H126&gt;F126,F126,H126)</f>
      </c>
      <c r="H126" s="12">
        <v>849.6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12.27</v>
      </c>
      <c r="F127" s="12">
        <v>11</v>
      </c>
      <c r="G127" s="12">
        <f>IF(H127&gt;F127,F127,H127)</f>
      </c>
      <c r="H127" s="12">
        <v>849.6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13.81</v>
      </c>
      <c r="F129" s="12">
        <v>13</v>
      </c>
      <c r="G129" s="12">
        <f>IF(H129&gt;F129,F129,H129)</f>
      </c>
      <c r="H129" s="12">
        <v>955.8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13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13.81</v>
      </c>
      <c r="F131" s="12">
        <v>13</v>
      </c>
      <c r="G131" s="12">
        <f>IF(H131&gt;F131,F131,H131)</f>
      </c>
      <c r="H131" s="12">
        <v>955.8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13.81</v>
      </c>
      <c r="F132" s="12">
        <v>13</v>
      </c>
      <c r="G132" s="12">
        <f>IF(H132&gt;F132,F132,H132)</f>
      </c>
      <c r="H132" s="12">
        <v>955.8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14.57</v>
      </c>
      <c r="F133" s="12">
        <v>13</v>
      </c>
      <c r="G133" s="12">
        <f>IF(H133&gt;F133,F133,H133)</f>
      </c>
      <c r="H133" s="12">
        <v>1008.9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14.57</v>
      </c>
      <c r="F134" s="12">
        <v>13</v>
      </c>
      <c r="G134" s="12">
        <f>IF(H134&gt;F134,F134,H134)</f>
      </c>
      <c r="H134" s="12">
        <v>1008.9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14.57</v>
      </c>
      <c r="F135" s="12">
        <v>13</v>
      </c>
      <c r="G135" s="12">
        <f>IF(H135&gt;F135,F135,H135)</f>
      </c>
      <c r="H135" s="12">
        <v>1008.9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18.41</v>
      </c>
      <c r="F137" s="12">
        <v>17</v>
      </c>
      <c r="G137" s="12">
        <f>IF(H137&gt;F137,F137,H137)</f>
      </c>
      <c r="H137" s="12">
        <v>1274.4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24.54</v>
      </c>
      <c r="F138" s="12">
        <v>23</v>
      </c>
      <c r="G138" s="12">
        <f>IF(H138&gt;F138,F138,H138)</f>
      </c>
      <c r="H138" s="12">
        <v>1699.2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18.41</v>
      </c>
      <c r="F139" s="12">
        <v>17</v>
      </c>
      <c r="G139" s="12">
        <f>IF(H139&gt;F139,F139,H139)</f>
      </c>
      <c r="H139" s="12">
        <v>1274.4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13.81</v>
      </c>
      <c r="F140" s="12">
        <v>13</v>
      </c>
      <c r="G140" s="12">
        <f>IF(H140&gt;F140,F140,H140)</f>
      </c>
      <c r="H140" s="12">
        <v>955.8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13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14.57</v>
      </c>
      <c r="F142" s="12">
        <v>13</v>
      </c>
      <c r="G142" s="12">
        <f>IF(H142&gt;F142,F142,H142)</f>
      </c>
      <c r="H142" s="12">
        <v>1008.9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13.81</v>
      </c>
      <c r="F143" s="12">
        <v>13</v>
      </c>
      <c r="G143" s="12">
        <f>IF(H143&gt;F143,F143,H143)</f>
      </c>
      <c r="H143" s="12">
        <v>955.8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14.57</v>
      </c>
      <c r="F144" s="12">
        <v>13</v>
      </c>
      <c r="G144" s="12">
        <f>IF(H144&gt;F144,F144,H144)</f>
      </c>
      <c r="H144" s="12">
        <v>1008.9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15.23</v>
      </c>
      <c r="F145" s="12">
        <v>14</v>
      </c>
      <c r="G145" s="12">
        <f>IF(H145&gt;F145,F145,H145)</f>
      </c>
      <c r="H145" s="12">
        <v>1089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18.41</v>
      </c>
      <c r="F146" s="12">
        <v>17</v>
      </c>
      <c r="G146" s="12">
        <f>IF(H146&gt;F146,F146,H146)</f>
      </c>
      <c r="H146" s="12">
        <v>1274.4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13.81</v>
      </c>
      <c r="F147" s="12">
        <v>13</v>
      </c>
      <c r="G147" s="12">
        <f>IF(H147&gt;F147,F147,H147)</f>
      </c>
      <c r="H147" s="12">
        <v>955.8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18.41</v>
      </c>
      <c r="F153" s="12">
        <v>17</v>
      </c>
      <c r="G153" s="12">
        <f>IF(H153&gt;F153,F153,H153)</f>
      </c>
      <c r="H153" s="12">
        <v>1274.4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13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18.41</v>
      </c>
      <c r="F155" s="12">
        <v>17</v>
      </c>
      <c r="G155" s="12">
        <f>IF(H155&gt;F155,F155,H155)</f>
      </c>
      <c r="H155" s="12">
        <v>1274.4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24.54</v>
      </c>
      <c r="F156" s="12">
        <v>23</v>
      </c>
      <c r="G156" s="12">
        <f>IF(H156&gt;F156,F156,H156)</f>
      </c>
      <c r="H156" s="12">
        <v>1699.2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13</v>
      </c>
      <c r="G157" s="12">
        <f>IF(H157&gt;F157,F157,H157)</f>
      </c>
      <c r="H157" s="12">
        <v>1008.9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13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14.57</v>
      </c>
      <c r="F159" s="12">
        <v>13</v>
      </c>
      <c r="G159" s="12">
        <f>IF(H159&gt;F159,F159,H159)</f>
      </c>
      <c r="H159" s="12">
        <v>1008.9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19.94</v>
      </c>
      <c r="F160" s="12">
        <v>18</v>
      </c>
      <c r="G160" s="12">
        <f>IF(H160&gt;F160,F160,H160)</f>
      </c>
      <c r="H160" s="12">
        <v>1380.6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15.34</v>
      </c>
      <c r="F161" s="12">
        <v>14</v>
      </c>
      <c r="G161" s="12">
        <f>IF(H161&gt;F161,F161,H161)</f>
      </c>
      <c r="H161" s="12">
        <v>1062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16.87</v>
      </c>
      <c r="F162" s="12">
        <v>16</v>
      </c>
      <c r="G162" s="12">
        <f>IF(H162&gt;F162,F162,H162)</f>
      </c>
      <c r="H162" s="12">
        <v>1168.2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13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13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13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13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13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13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13</v>
      </c>
      <c r="G169" s="12">
        <f>IF(H169&gt;F169,F169,H169)</f>
      </c>
      <c r="H169" s="12">
        <v>1008.9</v>
      </c>
      <c r="I169" t="s">
        <v>662</v>
      </c>
    </row>
    <row r="170" spans="1:9" outlineLevel="2" ht="80.2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13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13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13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14.57</v>
      </c>
      <c r="F173" s="12">
        <v>13</v>
      </c>
      <c r="G173" s="12">
        <f>IF(H173&gt;F173,F173,H173)</f>
      </c>
      <c r="H173" s="12">
        <v>1008.9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27.61</v>
      </c>
      <c r="F174" s="12">
        <v>25</v>
      </c>
      <c r="G174" s="12">
        <f>IF(H174&gt;F174,F174,H174)</f>
      </c>
      <c r="H174" s="12">
        <v>1911.6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27.61</v>
      </c>
      <c r="F175" s="12">
        <v>25</v>
      </c>
      <c r="G175" s="12">
        <f>IF(H175&gt;F175,F175,H175)</f>
      </c>
      <c r="H175" s="12">
        <v>1911.6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15.34</v>
      </c>
      <c r="F176" s="12">
        <v>14</v>
      </c>
      <c r="G176" s="12">
        <f>IF(H176&gt;F176,F176,H176)</f>
      </c>
      <c r="H176" s="12">
        <v>1062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15.34</v>
      </c>
      <c r="F177" s="12">
        <v>14</v>
      </c>
      <c r="G177" s="12">
        <f>IF(H177&gt;F177,F177,H177)</f>
      </c>
      <c r="H177" s="12">
        <v>1062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18.41</v>
      </c>
      <c r="F178" s="12">
        <v>17</v>
      </c>
      <c r="G178" s="12">
        <f>IF(H178&gt;F178,F178,H178)</f>
      </c>
      <c r="H178" s="12">
        <v>1274.4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13</v>
      </c>
      <c r="G179" s="12">
        <f>IF(H179&gt;F179,F179,H179)</f>
      </c>
      <c r="H179" s="12">
        <v>1008.9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16.87</v>
      </c>
      <c r="F180" s="12">
        <v>16</v>
      </c>
      <c r="G180" s="12">
        <f>IF(H180&gt;F180,F180,H180)</f>
      </c>
      <c r="H180" s="12">
        <v>1168.2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13.04</v>
      </c>
      <c r="F181" s="12">
        <v>12</v>
      </c>
      <c r="G181" s="12">
        <f>IF(H181&gt;F181,F181,H181)</f>
      </c>
      <c r="H181" s="12">
        <v>902.7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13</v>
      </c>
      <c r="G182" s="12">
        <f>IF(H182&gt;F182,F182,H182)</f>
      </c>
      <c r="H182" s="12">
        <v>1008.9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12</v>
      </c>
      <c r="G183" s="12">
        <f>IF(H183&gt;F183,F183,H183)</f>
      </c>
      <c r="H183" s="12">
        <v>902.7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14.57</v>
      </c>
      <c r="F184" s="12">
        <v>13</v>
      </c>
      <c r="G184" s="12">
        <f>IF(H184&gt;F184,F184,H184)</f>
      </c>
      <c r="H184" s="12">
        <v>1008.9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13.81</v>
      </c>
      <c r="F185" s="12">
        <v>13</v>
      </c>
      <c r="G185" s="12">
        <f>IF(H185&gt;F185,F185,H185)</f>
      </c>
      <c r="H185" s="12">
        <v>955.8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955.8</v>
      </c>
      <c r="I186" t="s">
        <v>730</v>
      </c>
    </row>
    <row r="187" spans="1:9" outlineLevel="2" ht="91" customHeight="1">
      <c r="A187" s="14" t="s">
        <v>731</v>
      </c>
      <c r="B187" s="11" t="s">
        <v>732</v>
      </c>
      <c r="C187" t="s">
        <v>733</v>
      </c>
      <c r="D187"/>
      <c r="E187" s="12">
        <v>13.81</v>
      </c>
      <c r="F187" s="12">
        <v>13</v>
      </c>
      <c r="G187" s="12">
        <f>IF(H187&gt;F187,F187,H187)</f>
      </c>
      <c r="H187" s="12">
        <v>955.8</v>
      </c>
      <c r="I187" t="s">
        <v>734</v>
      </c>
    </row>
    <row r="188" spans="1:9" s="7" customFormat="1" outlineLevel="1" customHeight="1">
      <c r="A188" s="13" t="s">
        <v>735</v>
      </c>
      <c r="B188" s="13"/>
      <c r="C188" s="13"/>
      <c r="D188" s="13"/>
      <c r="E188" s="13"/>
      <c r="F188" s="13"/>
      <c r="G188" s="13"/>
      <c r="H188" s="13"/>
      <c r="I188" s="13"/>
    </row>
    <row r="189" spans="1:9" outlineLevel="2" ht="91" customHeight="1">
      <c r="A189" s="14" t="s">
        <v>736</v>
      </c>
      <c r="B189" s="11" t="s">
        <v>737</v>
      </c>
      <c r="C189"/>
      <c r="D189"/>
      <c r="E189" s="12">
        <v>13.81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738</v>
      </c>
      <c r="B190" s="11" t="s">
        <v>739</v>
      </c>
      <c r="C190"/>
      <c r="D190"/>
      <c r="E190" s="12">
        <v>12.73</v>
      </c>
      <c r="F190" s="12">
        <f>SUM(E190)</f>
      </c>
      <c r="G190" s="12">
        <f>IF(H190&gt;F190,F190,H190)</f>
      </c>
      <c r="H190" s="12"/>
      <c r="I190"/>
    </row>
    <row r="191" spans="1:9" outlineLevel="2" ht="91" customHeight="1">
      <c r="A191" s="14" t="s">
        <v>740</v>
      </c>
      <c r="B191" s="11" t="s">
        <v>741</v>
      </c>
      <c r="C191"/>
      <c r="D191"/>
      <c r="E191" s="12">
        <v>12.73</v>
      </c>
      <c r="F191" s="12">
        <f>SUM(E191)</f>
      </c>
      <c r="G191" s="12">
        <f>IF(H191&gt;F191,F191,H191)</f>
      </c>
      <c r="H191" s="12"/>
      <c r="I191"/>
    </row>
    <row r="192" spans="1:9" outlineLevel="2" ht="68.2" customHeight="1">
      <c r="A192" s="14" t="s">
        <v>742</v>
      </c>
      <c r="B192" s="11" t="s">
        <v>743</v>
      </c>
      <c r="C192"/>
      <c r="D192"/>
      <c r="E192" s="12">
        <v>16.87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744</v>
      </c>
      <c r="B193" s="11" t="s">
        <v>745</v>
      </c>
      <c r="C193"/>
      <c r="D193"/>
      <c r="E193" s="12">
        <v>18.41</v>
      </c>
      <c r="F193" s="12">
        <f>SUM(E193)</f>
      </c>
      <c r="G193" s="12">
        <f>IF(H193&gt;F193,F193,H193)</f>
      </c>
      <c r="H193" s="12"/>
      <c r="I193"/>
    </row>
    <row r="194" spans="1:9" outlineLevel="2" ht="91" customHeight="1">
      <c r="A194" s="14" t="s">
        <v>746</v>
      </c>
      <c r="B194" s="11" t="s">
        <v>747</v>
      </c>
      <c r="C194" t="s">
        <v>748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749</v>
      </c>
    </row>
    <row r="195" spans="1:9" outlineLevel="2" ht="91" customHeight="1">
      <c r="A195" s="14" t="s">
        <v>750</v>
      </c>
      <c r="B195" s="11" t="s">
        <v>751</v>
      </c>
      <c r="C195" t="s">
        <v>752</v>
      </c>
      <c r="D195"/>
      <c r="E195" s="12">
        <v>24.55</v>
      </c>
      <c r="F195" s="12">
        <v>20</v>
      </c>
      <c r="G195" s="12">
        <f>IF(H195&gt;F195,F195,H195)</f>
      </c>
      <c r="H195" s="12">
        <v>1701</v>
      </c>
      <c r="I195" t="s">
        <v>753</v>
      </c>
    </row>
    <row r="196" spans="1:9" outlineLevel="2" ht="91" customHeight="1">
      <c r="A196" s="14" t="s">
        <v>754</v>
      </c>
      <c r="B196" s="11" t="s">
        <v>755</v>
      </c>
      <c r="C196"/>
      <c r="D196"/>
      <c r="E196" s="12">
        <v>15.34</v>
      </c>
      <c r="F196" s="12">
        <f>SUM(E196)</f>
      </c>
      <c r="G196" s="12">
        <f>IF(H196&gt;F196,F196,H196)</f>
      </c>
      <c r="H196" s="12"/>
      <c r="I196"/>
    </row>
    <row r="197" spans="1:9" outlineLevel="2" ht="91" customHeight="1">
      <c r="A197" s="14" t="s">
        <v>756</v>
      </c>
      <c r="B197" s="11" t="s">
        <v>757</v>
      </c>
      <c r="C197" t="s">
        <v>758</v>
      </c>
      <c r="D197"/>
      <c r="E197" s="12">
        <v>24.55</v>
      </c>
      <c r="F197" s="12">
        <v>20</v>
      </c>
      <c r="G197" s="12">
        <f>IF(H197&gt;F197,F197,H197)</f>
      </c>
      <c r="H197" s="12">
        <v>1701</v>
      </c>
      <c r="I197" t="s">
        <v>759</v>
      </c>
    </row>
    <row r="198" spans="1:9" outlineLevel="2" ht="91" customHeight="1">
      <c r="A198" s="14" t="s">
        <v>760</v>
      </c>
      <c r="B198" s="11" t="s">
        <v>761</v>
      </c>
      <c r="C198"/>
      <c r="D198"/>
      <c r="E198" s="12">
        <v>16.87</v>
      </c>
      <c r="F198" s="12">
        <f>SUM(E198)</f>
      </c>
      <c r="G198" s="12">
        <f>IF(H198&gt;F198,F198,H198)</f>
      </c>
      <c r="H198" s="12"/>
      <c r="I198"/>
    </row>
    <row r="199" spans="1:9" outlineLevel="2" ht="91" customHeight="1">
      <c r="A199" s="14" t="s">
        <v>762</v>
      </c>
      <c r="B199" s="11" t="s">
        <v>763</v>
      </c>
      <c r="C199"/>
      <c r="D199"/>
      <c r="E199" s="12">
        <v>12.73</v>
      </c>
      <c r="F199" s="12">
        <f>SUM(E199)</f>
      </c>
      <c r="G199" s="12">
        <f>IF(H199&gt;F199,F199,H199)</f>
      </c>
      <c r="H199" s="12"/>
      <c r="I199"/>
    </row>
    <row r="200" spans="1:9" outlineLevel="2" ht="91" customHeight="1">
      <c r="A200" s="14" t="s">
        <v>764</v>
      </c>
      <c r="B200" s="11" t="s">
        <v>765</v>
      </c>
      <c r="C200"/>
      <c r="D200"/>
      <c r="E200" s="12">
        <v>13.81</v>
      </c>
      <c r="F200" s="12">
        <f>SUM(E200)</f>
      </c>
      <c r="G200" s="12">
        <f>IF(H200&gt;F200,F200,H200)</f>
      </c>
      <c r="H200" s="12"/>
      <c r="I200"/>
    </row>
    <row r="201" spans="1:9" outlineLevel="2" ht="91" customHeight="1">
      <c r="A201" s="14" t="s">
        <v>766</v>
      </c>
      <c r="B201" s="11" t="s">
        <v>767</v>
      </c>
      <c r="C201"/>
      <c r="D201"/>
      <c r="E201" s="12">
        <v>13.81</v>
      </c>
      <c r="F201" s="12">
        <f>SUM(E201)</f>
      </c>
      <c r="G201" s="12">
        <f>IF(H201&gt;F201,F201,H201)</f>
      </c>
      <c r="H201" s="12"/>
      <c r="I201"/>
    </row>
    <row r="202" spans="1:9" s="7" customFormat="1" outlineLevel="1" customHeight="1">
      <c r="A202" s="13" t="s">
        <v>768</v>
      </c>
      <c r="B202" s="13"/>
      <c r="C202" s="13"/>
      <c r="D202" s="13"/>
      <c r="E202" s="13"/>
      <c r="F202" s="13"/>
      <c r="G202" s="13"/>
      <c r="H202" s="13"/>
      <c r="I202" s="13"/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590</v>
      </c>
      <c r="F203" s="12">
        <v>543</v>
      </c>
      <c r="G203" s="12">
        <f>IF(H203&gt;F203,F203,H203)</f>
      </c>
      <c r="H203" s="12">
        <v>435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13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13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13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14.57</v>
      </c>
      <c r="F207" s="12">
        <v>13</v>
      </c>
      <c r="G207" s="12">
        <f>IF(H207&gt;F207,F207,H207)</f>
      </c>
      <c r="H207" s="12">
        <v>1008.9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590</v>
      </c>
      <c r="F208" s="12">
        <v>543</v>
      </c>
      <c r="G208" s="12">
        <f>IF(H208&gt;F208,F208,H208)</f>
      </c>
      <c r="H208" s="12">
        <v>435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14.57</v>
      </c>
      <c r="F209" s="12">
        <v>13</v>
      </c>
      <c r="G209" s="12">
        <f>IF(H209&gt;F209,F209,H209)</f>
      </c>
      <c r="H209" s="12">
        <v>1008.9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590</v>
      </c>
      <c r="F210" s="12">
        <v>543</v>
      </c>
      <c r="G210" s="12">
        <f>IF(H210&gt;F210,F210,H210)</f>
      </c>
      <c r="H210" s="12">
        <v>435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18.41</v>
      </c>
      <c r="F211" s="12">
        <v>17</v>
      </c>
      <c r="G211" s="12">
        <f>IF(H211&gt;F211,F211,H211)</f>
      </c>
      <c r="H211" s="12">
        <v>1274.4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24.54</v>
      </c>
      <c r="F212" s="12">
        <v>23</v>
      </c>
      <c r="G212" s="12">
        <f>IF(H212&gt;F212,F212,H212)</f>
      </c>
      <c r="H212" s="12">
        <v>1699.2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18.41</v>
      </c>
      <c r="F213" s="12">
        <v>17</v>
      </c>
      <c r="G213" s="12">
        <f>IF(H213&gt;F213,F213,H213)</f>
      </c>
      <c r="H213" s="12">
        <v>1274.4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14.57</v>
      </c>
      <c r="F214" s="12">
        <v>13</v>
      </c>
      <c r="G214" s="12">
        <f>IF(H214&gt;F214,F214,H214)</f>
      </c>
      <c r="H214" s="12">
        <v>1008.9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15.23</v>
      </c>
      <c r="F215" s="12">
        <v>14</v>
      </c>
      <c r="G215" s="12">
        <f>IF(H215&gt;F215,F215,H215)</f>
      </c>
      <c r="H215" s="12">
        <v>1089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18.41</v>
      </c>
      <c r="F216" s="12">
        <v>17</v>
      </c>
      <c r="G216" s="12">
        <f>IF(H216&gt;F216,F216,H216)</f>
      </c>
      <c r="H216" s="12">
        <v>1274.4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13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24.54</v>
      </c>
      <c r="F218" s="12">
        <v>23</v>
      </c>
      <c r="G218" s="12">
        <f>IF(H218&gt;F218,F218,H218)</f>
      </c>
      <c r="H218" s="12">
        <v>1699.2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550</v>
      </c>
      <c r="F219" s="12">
        <v>506</v>
      </c>
      <c r="G219" s="12">
        <f>IF(H219&gt;F219,F219,H219)</f>
      </c>
      <c r="H219" s="12">
        <v>420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13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13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14.57</v>
      </c>
      <c r="F222" s="12">
        <v>13</v>
      </c>
      <c r="G222" s="12">
        <f>IF(H222&gt;F222,F222,H222)</f>
      </c>
      <c r="H222" s="12">
        <v>1008.9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590</v>
      </c>
      <c r="F223" s="12">
        <v>543</v>
      </c>
      <c r="G223" s="12">
        <f>IF(H223&gt;F223,F223,H223)</f>
      </c>
      <c r="H223" s="12">
        <v>435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14.57</v>
      </c>
      <c r="F224" s="12">
        <v>13</v>
      </c>
      <c r="G224" s="12">
        <f>IF(H224&gt;F224,F224,H224)</f>
      </c>
      <c r="H224" s="12">
        <v>1008.9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590</v>
      </c>
      <c r="F225" s="12">
        <v>543</v>
      </c>
      <c r="G225" s="12">
        <f>IF(H225&gt;F225,F225,H225)</f>
      </c>
      <c r="H225" s="12">
        <v>435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14.57</v>
      </c>
      <c r="F226" s="12">
        <v>13</v>
      </c>
      <c r="G226" s="12">
        <f>IF(H226&gt;F226,F226,H226)</f>
      </c>
      <c r="H226" s="12">
        <v>1008.9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670</v>
      </c>
      <c r="F227" s="12">
        <v>616</v>
      </c>
      <c r="G227" s="12">
        <f>IF(H227&gt;F227,F227,H227)</f>
      </c>
      <c r="H227" s="12">
        <v>490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27.61</v>
      </c>
      <c r="F228" s="12">
        <v>25</v>
      </c>
      <c r="G228" s="12">
        <f>IF(H228&gt;F228,F228,H228)</f>
      </c>
      <c r="H228" s="12">
        <v>1911.6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27.61</v>
      </c>
      <c r="F229" s="12">
        <v>25</v>
      </c>
      <c r="G229" s="12">
        <f>IF(H229&gt;F229,F229,H229)</f>
      </c>
      <c r="H229" s="12">
        <v>1911.6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15.34</v>
      </c>
      <c r="F230" s="12">
        <v>14</v>
      </c>
      <c r="G230" s="12">
        <f>IF(H230&gt;F230,F230,H230)</f>
      </c>
      <c r="H230" s="12">
        <v>1062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13.04</v>
      </c>
      <c r="F231" s="12">
        <v>12</v>
      </c>
      <c r="G231" s="12">
        <f>IF(H231&gt;F231,F231,H231)</f>
      </c>
      <c r="H231" s="12">
        <v>902.7</v>
      </c>
      <c r="I231" t="s">
        <v>884</v>
      </c>
    </row>
    <row r="232" spans="1:9" outlineLevel="2" ht="91" customHeight="1">
      <c r="A232" s="14" t="s">
        <v>885</v>
      </c>
      <c r="B232" s="11" t="s">
        <v>886</v>
      </c>
      <c r="C232" t="s">
        <v>887</v>
      </c>
      <c r="D232"/>
      <c r="E232" s="12">
        <v>14.57</v>
      </c>
      <c r="F232" s="12">
        <v>13</v>
      </c>
      <c r="G232" s="12">
        <f>IF(H232&gt;F232,F232,H232)</f>
      </c>
      <c r="H232" s="12">
        <v>1008.9</v>
      </c>
      <c r="I232" t="s">
        <v>888</v>
      </c>
    </row>
    <row r="233" spans="1:9" s="7" customFormat="1" outlineLevel="1" customHeight="1">
      <c r="A233" s="13" t="s">
        <v>889</v>
      </c>
      <c r="B233" s="13"/>
      <c r="C233" s="13"/>
      <c r="D233" s="13"/>
      <c r="E233" s="13"/>
      <c r="F233" s="13"/>
      <c r="G233" s="13"/>
      <c r="H233" s="13"/>
      <c r="I233" s="13"/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550</v>
      </c>
      <c r="F234" s="12">
        <v>506</v>
      </c>
      <c r="G234" s="12">
        <f>IF(H234&gt;F234,F234,H234)</f>
      </c>
      <c r="H234" s="12">
        <v>420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650</v>
      </c>
      <c r="F235" s="12">
        <v>598</v>
      </c>
      <c r="G235" s="12">
        <f>IF(H235&gt;F235,F235,H235)</f>
      </c>
      <c r="H235" s="12">
        <v>510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21.48</v>
      </c>
      <c r="F236" s="12">
        <v>20</v>
      </c>
      <c r="G236" s="12">
        <f>IF(H236&gt;F236,F236,H236)</f>
      </c>
      <c r="H236" s="12">
        <v>1486.8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650</v>
      </c>
      <c r="F237" s="12">
        <v>598</v>
      </c>
      <c r="G237" s="12">
        <f>IF(H237&gt;F237,F237,H237)</f>
      </c>
      <c r="H237" s="12">
        <v>510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21.48</v>
      </c>
      <c r="F238" s="12">
        <v>20</v>
      </c>
      <c r="G238" s="12">
        <f>IF(H238&gt;F238,F238,H238)</f>
      </c>
      <c r="H238" s="12">
        <v>1486.8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21.48</v>
      </c>
      <c r="F239" s="12">
        <v>20</v>
      </c>
      <c r="G239" s="12">
        <f>IF(H239&gt;F239,F239,H239)</f>
      </c>
      <c r="H239" s="12">
        <v>1486.8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650</v>
      </c>
      <c r="F240" s="12">
        <v>598</v>
      </c>
      <c r="G240" s="12">
        <f>IF(H240&gt;F240,F240,H240)</f>
      </c>
      <c r="H240" s="12">
        <v>510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21.48</v>
      </c>
      <c r="F241" s="12">
        <v>20</v>
      </c>
      <c r="G241" s="12">
        <f>IF(H241&gt;F241,F241,H241)</f>
      </c>
      <c r="H241" s="12">
        <v>1486.8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690</v>
      </c>
      <c r="F242" s="12">
        <v>635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589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640</v>
      </c>
      <c r="F244" s="12">
        <v>589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640</v>
      </c>
      <c r="F245" s="12">
        <v>589</v>
      </c>
      <c r="G245" s="12">
        <f>IF(H245&gt;F245,F245,H245)</f>
      </c>
      <c r="H245" s="12">
        <v>490</v>
      </c>
      <c r="I245" t="s">
        <v>937</v>
      </c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640</v>
      </c>
      <c r="F246" s="12">
        <v>589</v>
      </c>
      <c r="G246" s="12">
        <f>IF(H246&gt;F246,F246,H246)</f>
      </c>
      <c r="H246" s="12">
        <v>490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640</v>
      </c>
      <c r="F247" s="12">
        <v>589</v>
      </c>
      <c r="G247" s="12">
        <f>IF(H247&gt;F247,F247,H247)</f>
      </c>
      <c r="H247" s="12">
        <v>490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690</v>
      </c>
      <c r="F248" s="12">
        <v>635</v>
      </c>
      <c r="G248" s="12">
        <f>IF(H248&gt;F248,F248,H248)</f>
      </c>
      <c r="H248" s="12">
        <v>490</v>
      </c>
      <c r="I248" t="s">
        <v>949</v>
      </c>
    </row>
    <row r="249" spans="1:9" outlineLevel="2" ht="91" customHeight="1">
      <c r="A249" s="14" t="s">
        <v>950</v>
      </c>
      <c r="B249" s="11" t="s">
        <v>951</v>
      </c>
      <c r="C249" t="s">
        <v>952</v>
      </c>
      <c r="D249"/>
      <c r="E249" s="12">
        <v>690</v>
      </c>
      <c r="F249" s="12">
        <v>635</v>
      </c>
      <c r="G249" s="12">
        <f>IF(H249&gt;F249,F249,H249)</f>
      </c>
      <c r="H249" s="12">
        <v>490</v>
      </c>
      <c r="I249" t="s">
        <v>953</v>
      </c>
    </row>
    <row r="250" spans="1:9" s="7" customFormat="1" customHeight="1">
      <c r="A250" s="9" t="s">
        <v>954</v>
      </c>
      <c r="B250" s="9"/>
      <c r="C250" s="9"/>
      <c r="D250" s="9"/>
      <c r="E250" s="9"/>
      <c r="F250" s="9"/>
      <c r="G250" s="9"/>
      <c r="H250" s="9"/>
      <c r="I250" s="9"/>
    </row>
    <row r="251" spans="1:9" s="7" customFormat="1" outlineLevel="1" customHeight="1">
      <c r="A251" s="13" t="s">
        <v>955</v>
      </c>
      <c r="B251" s="13"/>
      <c r="C251" s="13"/>
      <c r="D251" s="13"/>
      <c r="E251" s="13"/>
      <c r="F251" s="13"/>
      <c r="G251" s="13"/>
      <c r="H251" s="13"/>
      <c r="I251" s="13"/>
    </row>
    <row r="252" spans="1:9" s="7" customFormat="1" outlineLevel="2" customHeight="1">
      <c r="A252" s="15" t="s">
        <v>956</v>
      </c>
      <c r="B252" s="15"/>
      <c r="C252" s="15"/>
      <c r="D252" s="15"/>
      <c r="E252" s="15"/>
      <c r="F252" s="15"/>
      <c r="G252" s="15"/>
      <c r="H252" s="15"/>
      <c r="I252" s="15"/>
    </row>
    <row r="253" spans="1:9" s="7" customFormat="1" outlineLevel="3" customHeight="1">
      <c r="A253" s="16" t="s">
        <v>957</v>
      </c>
      <c r="B253" s="16"/>
      <c r="C253" s="16"/>
      <c r="D253" s="16"/>
      <c r="E253" s="16"/>
      <c r="F253" s="16"/>
      <c r="G253" s="16"/>
      <c r="H253" s="16"/>
      <c r="I253" s="16"/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120</v>
      </c>
      <c r="F254" s="12">
        <v>36</v>
      </c>
      <c r="G254" s="12">
        <f>IF(H254&gt;F254,F254,H254)</f>
      </c>
      <c r="H254" s="12">
        <v>78</v>
      </c>
      <c r="I254" t="s">
        <v>961</v>
      </c>
    </row>
    <row r="255" spans="1:9" outlineLevel="4" ht="91" customHeight="1">
      <c r="A255" s="17" t="s">
        <v>962</v>
      </c>
      <c r="B255" s="11" t="s">
        <v>963</v>
      </c>
      <c r="C255" t="s">
        <v>964</v>
      </c>
      <c r="D255"/>
      <c r="E255" s="12">
        <v>120</v>
      </c>
      <c r="F255" s="12">
        <v>36</v>
      </c>
      <c r="G255" s="12">
        <f>IF(H255&gt;F255,F255,H255)</f>
      </c>
      <c r="H255" s="12">
        <v>78</v>
      </c>
      <c r="I255" t="s">
        <v>965</v>
      </c>
    </row>
    <row r="256" spans="1:9" outlineLevel="4" ht="90.4" customHeight="1">
      <c r="A256" s="17" t="s">
        <v>966</v>
      </c>
      <c r="B256" s="11" t="s">
        <v>967</v>
      </c>
      <c r="C256" t="s">
        <v>968</v>
      </c>
      <c r="D256"/>
      <c r="E256" s="12">
        <v>130</v>
      </c>
      <c r="F256" s="12">
        <v>39</v>
      </c>
      <c r="G256" s="12">
        <f>IF(H256&gt;F256,F256,H256)</f>
      </c>
      <c r="H256" s="12">
        <v>171</v>
      </c>
      <c r="I256" t="s">
        <v>969</v>
      </c>
    </row>
    <row r="257" spans="1:9" outlineLevel="4" ht="91" customHeight="1">
      <c r="A257" s="17" t="s">
        <v>970</v>
      </c>
      <c r="B257" s="11" t="s">
        <v>971</v>
      </c>
      <c r="C257" t="s">
        <v>972</v>
      </c>
      <c r="D257"/>
      <c r="E257" s="12">
        <v>130</v>
      </c>
      <c r="F257" s="12">
        <v>39</v>
      </c>
      <c r="G257" s="12">
        <f>IF(H257&gt;F257,F257,H257)</f>
      </c>
      <c r="H257" s="12">
        <v>171</v>
      </c>
      <c r="I257" t="s">
        <v>973</v>
      </c>
    </row>
    <row r="258" spans="1:9" outlineLevel="4" ht="91" customHeight="1">
      <c r="A258" s="17" t="s">
        <v>974</v>
      </c>
      <c r="B258" s="11" t="s">
        <v>975</v>
      </c>
      <c r="C258" t="s">
        <v>976</v>
      </c>
      <c r="D258"/>
      <c r="E258" s="12">
        <v>130</v>
      </c>
      <c r="F258" s="12">
        <v>39</v>
      </c>
      <c r="G258" s="12">
        <f>IF(H258&gt;F258,F258,H258)</f>
      </c>
      <c r="H258" s="12">
        <v>171</v>
      </c>
      <c r="I258" t="s">
        <v>977</v>
      </c>
    </row>
    <row r="259" spans="1:9" s="7" customFormat="1" outlineLevel="3" customHeight="1">
      <c r="A259" s="16" t="s">
        <v>978</v>
      </c>
      <c r="B259" s="16"/>
      <c r="C259" s="16"/>
      <c r="D259" s="16"/>
      <c r="E259" s="16"/>
      <c r="F259" s="16"/>
      <c r="G259" s="16"/>
      <c r="H259" s="16"/>
      <c r="I259" s="16"/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110</v>
      </c>
      <c r="F260" s="12">
        <v>55</v>
      </c>
      <c r="G260" s="12">
        <f>IF(H260&gt;F260,F260,H260)</f>
      </c>
      <c r="H260" s="12">
        <v>90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110</v>
      </c>
      <c r="F261" s="12">
        <v>55</v>
      </c>
      <c r="G261" s="12">
        <f>IF(H261&gt;F261,F261,H261)</f>
      </c>
      <c r="H261" s="12">
        <v>90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110</v>
      </c>
      <c r="F262" s="12">
        <v>55</v>
      </c>
      <c r="G262" s="12">
        <f>IF(H262&gt;F262,F262,H262)</f>
      </c>
      <c r="H262" s="12">
        <v>90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188</v>
      </c>
      <c r="F263" s="12">
        <v>56</v>
      </c>
      <c r="G263" s="12">
        <f>IF(H263&gt;F263,F263,H263)</f>
      </c>
      <c r="H263" s="12">
        <v>130.5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188</v>
      </c>
      <c r="F264" s="12">
        <v>56</v>
      </c>
      <c r="G264" s="12">
        <f>IF(H264&gt;F264,F264,H264)</f>
      </c>
      <c r="H264" s="12">
        <v>130.5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100</v>
      </c>
      <c r="F268" s="12">
        <v>30</v>
      </c>
      <c r="G268" s="12">
        <f>IF(H268&gt;F268,F268,H268)</f>
      </c>
      <c r="H268" s="12">
        <v>45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100</v>
      </c>
      <c r="F269" s="12">
        <v>30</v>
      </c>
      <c r="G269" s="12">
        <f>IF(H269&gt;F269,F269,H269)</f>
      </c>
      <c r="H269" s="12">
        <v>45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100</v>
      </c>
      <c r="F270" s="12">
        <v>30</v>
      </c>
      <c r="G270" s="12">
        <f>IF(H270&gt;F270,F270,H270)</f>
      </c>
      <c r="H270" s="12">
        <v>45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100</v>
      </c>
      <c r="F271" s="12">
        <v>30</v>
      </c>
      <c r="G271" s="12">
        <f>IF(H271&gt;F271,F271,H271)</f>
      </c>
      <c r="H271" s="12">
        <v>45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140</v>
      </c>
      <c r="F273" s="12">
        <v>42</v>
      </c>
      <c r="G273" s="12">
        <f>IF(H273&gt;F273,F273,H273)</f>
      </c>
      <c r="H273" s="12">
        <v>123.3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140</v>
      </c>
      <c r="F274" s="12">
        <v>42</v>
      </c>
      <c r="G274" s="12">
        <f>IF(H274&gt;F274,F274,H274)</f>
      </c>
      <c r="H274" s="12">
        <v>123.3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140</v>
      </c>
      <c r="F275" s="12">
        <v>42</v>
      </c>
      <c r="G275" s="12">
        <f>IF(H275&gt;F275,F275,H275)</f>
      </c>
      <c r="H275" s="12">
        <v>123.3</v>
      </c>
      <c r="I275" t="s">
        <v>1042</v>
      </c>
    </row>
    <row r="276" spans="1:9" outlineLevel="4" ht="91" customHeight="1">
      <c r="A276" s="17" t="s">
        <v>1043</v>
      </c>
      <c r="B276" s="11" t="s">
        <v>1044</v>
      </c>
      <c r="C276" t="s">
        <v>1045</v>
      </c>
      <c r="D276"/>
      <c r="E276" s="12">
        <v>140</v>
      </c>
      <c r="F276" s="12">
        <v>42</v>
      </c>
      <c r="G276" s="12">
        <f>IF(H276&gt;F276,F276,H276)</f>
      </c>
      <c r="H276" s="12">
        <v>123.3</v>
      </c>
      <c r="I276" t="s">
        <v>1046</v>
      </c>
    </row>
    <row r="277" spans="1:9" s="7" customFormat="1" outlineLevel="3" customHeight="1">
      <c r="A277" s="16" t="s">
        <v>1047</v>
      </c>
      <c r="B277" s="16"/>
      <c r="C277" s="16"/>
      <c r="D277" s="16"/>
      <c r="E277" s="16"/>
      <c r="F277" s="16"/>
      <c r="G277" s="16"/>
      <c r="H277" s="16"/>
      <c r="I277" s="16"/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180</v>
      </c>
      <c r="F278" s="12">
        <v>54</v>
      </c>
      <c r="G278" s="12">
        <f>IF(H278&gt;F278,F278,H278)</f>
      </c>
      <c r="H278" s="12">
        <v>130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180</v>
      </c>
      <c r="F279" s="12">
        <v>54</v>
      </c>
      <c r="G279" s="12">
        <f>IF(H279&gt;F279,F279,H279)</f>
      </c>
      <c r="H279" s="12">
        <v>135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180</v>
      </c>
      <c r="F280" s="12">
        <v>54</v>
      </c>
      <c r="G280" s="12">
        <f>IF(H280&gt;F280,F280,H280)</f>
      </c>
      <c r="H280" s="12">
        <v>135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120</v>
      </c>
      <c r="F281" s="12">
        <v>36</v>
      </c>
      <c r="G281" s="12">
        <f>IF(H281&gt;F281,F281,H281)</f>
      </c>
      <c r="H281" s="12">
        <v>108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120</v>
      </c>
      <c r="F282" s="12">
        <v>36</v>
      </c>
      <c r="G282" s="12">
        <f>IF(H282&gt;F282,F282,H282)</f>
      </c>
      <c r="H282" s="12">
        <v>108</v>
      </c>
      <c r="I282" t="s">
        <v>1067</v>
      </c>
    </row>
    <row r="283" spans="1:9" outlineLevel="4" ht="91" customHeight="1">
      <c r="A283" s="17" t="s">
        <v>1068</v>
      </c>
      <c r="B283" s="11" t="s">
        <v>1069</v>
      </c>
      <c r="C283" t="s">
        <v>1070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1071</v>
      </c>
    </row>
    <row r="284" spans="1:9" outlineLevel="4" ht="91" customHeight="1">
      <c r="A284" s="17" t="s">
        <v>1072</v>
      </c>
      <c r="B284" s="11" t="s">
        <v>1073</v>
      </c>
      <c r="C284" t="s">
        <v>1074</v>
      </c>
      <c r="D284"/>
      <c r="E284" s="12">
        <v>130</v>
      </c>
      <c r="F284" s="12">
        <v>39</v>
      </c>
      <c r="G284" s="12">
        <f>IF(H284&gt;F284,F284,H284)</f>
      </c>
      <c r="H284" s="12">
        <v>130</v>
      </c>
      <c r="I284" t="s">
        <v>1075</v>
      </c>
    </row>
    <row r="285" spans="1:9" outlineLevel="4" ht="91" customHeight="1">
      <c r="A285" s="17" t="s">
        <v>1076</v>
      </c>
      <c r="B285" s="11" t="s">
        <v>1077</v>
      </c>
      <c r="C285" t="s">
        <v>1078</v>
      </c>
      <c r="D285"/>
      <c r="E285" s="12">
        <v>130</v>
      </c>
      <c r="F285" s="12">
        <v>39</v>
      </c>
      <c r="G285" s="12">
        <f>IF(H285&gt;F285,F285,H285)</f>
      </c>
      <c r="H285" s="12">
        <v>234</v>
      </c>
      <c r="I285" t="s">
        <v>1079</v>
      </c>
    </row>
    <row r="286" spans="1:9" outlineLevel="4" ht="91" customHeight="1">
      <c r="A286" s="17" t="s">
        <v>1080</v>
      </c>
      <c r="B286" s="11" t="s">
        <v>1081</v>
      </c>
      <c r="C286" t="s">
        <v>1082</v>
      </c>
      <c r="D286"/>
      <c r="E286" s="12">
        <v>130</v>
      </c>
      <c r="F286" s="12">
        <v>39</v>
      </c>
      <c r="G286" s="12">
        <f>IF(H286&gt;F286,F286,H286)</f>
      </c>
      <c r="H286" s="12">
        <v>130</v>
      </c>
      <c r="I286" t="s">
        <v>1083</v>
      </c>
    </row>
    <row r="287" spans="1:9" s="7" customFormat="1" outlineLevel="3" customHeight="1">
      <c r="A287" s="16" t="s">
        <v>1084</v>
      </c>
      <c r="B287" s="16"/>
      <c r="C287" s="16"/>
      <c r="D287" s="16"/>
      <c r="E287" s="16"/>
      <c r="F287" s="16"/>
      <c r="G287" s="16"/>
      <c r="H287" s="16"/>
      <c r="I287" s="16"/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330</v>
      </c>
      <c r="F288" s="12">
        <v>99</v>
      </c>
      <c r="G288" s="12">
        <f>IF(H288&gt;F288,F288,H288)</f>
      </c>
      <c r="H288" s="12">
        <v>360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outlineLevel="4" ht="91" customHeight="1">
      <c r="A291" s="17" t="s">
        <v>1097</v>
      </c>
      <c r="B291" s="11" t="s">
        <v>1098</v>
      </c>
      <c r="C291" t="s">
        <v>1099</v>
      </c>
      <c r="D291"/>
      <c r="E291" s="12">
        <v>160</v>
      </c>
      <c r="F291" s="12">
        <v>64</v>
      </c>
      <c r="G291" s="12">
        <f>IF(H291&gt;F291,F291,H291)</f>
      </c>
      <c r="H291" s="12">
        <v>135</v>
      </c>
      <c r="I291" t="s">
        <v>1100</v>
      </c>
    </row>
    <row r="292" spans="1:9" outlineLevel="4" ht="91" customHeight="1">
      <c r="A292" s="17" t="s">
        <v>1101</v>
      </c>
      <c r="B292" s="11" t="s">
        <v>1102</v>
      </c>
      <c r="C292" t="s">
        <v>1103</v>
      </c>
      <c r="D292"/>
      <c r="E292" s="12">
        <v>160</v>
      </c>
      <c r="F292" s="12">
        <v>64</v>
      </c>
      <c r="G292" s="12">
        <f>IF(H292&gt;F292,F292,H292)</f>
      </c>
      <c r="H292" s="12">
        <v>135</v>
      </c>
      <c r="I292" t="s">
        <v>1104</v>
      </c>
    </row>
    <row r="293" spans="1:9" outlineLevel="4" ht="91" customHeight="1">
      <c r="A293" s="17" t="s">
        <v>1105</v>
      </c>
      <c r="B293" s="11" t="s">
        <v>1106</v>
      </c>
      <c r="C293" t="s">
        <v>1107</v>
      </c>
      <c r="D293"/>
      <c r="E293" s="12">
        <v>160</v>
      </c>
      <c r="F293" s="12">
        <v>64</v>
      </c>
      <c r="G293" s="12">
        <f>IF(H293&gt;F293,F293,H293)</f>
      </c>
      <c r="H293" s="12">
        <v>135</v>
      </c>
      <c r="I293" t="s">
        <v>1108</v>
      </c>
    </row>
    <row r="294" spans="1:9" outlineLevel="4" ht="91" customHeight="1">
      <c r="A294" s="17" t="s">
        <v>1109</v>
      </c>
      <c r="B294" s="11" t="s">
        <v>1110</v>
      </c>
      <c r="C294" t="s">
        <v>1111</v>
      </c>
      <c r="D294"/>
      <c r="E294" s="12">
        <v>160</v>
      </c>
      <c r="F294" s="12">
        <v>64</v>
      </c>
      <c r="G294" s="12">
        <f>IF(H294&gt;F294,F294,H294)</f>
      </c>
      <c r="H294" s="12">
        <v>135</v>
      </c>
      <c r="I294" t="s">
        <v>1112</v>
      </c>
    </row>
    <row r="295" spans="1:9" s="7" customFormat="1" outlineLevel="3" customHeight="1">
      <c r="A295" s="16" t="s">
        <v>1113</v>
      </c>
      <c r="B295" s="16"/>
      <c r="C295" s="16"/>
      <c r="D295" s="16"/>
      <c r="E295" s="16"/>
      <c r="F295" s="16"/>
      <c r="G295" s="16"/>
      <c r="H295" s="16"/>
      <c r="I295" s="16"/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outlineLevel="4" ht="91" customHeight="1">
      <c r="A297" s="17" t="s">
        <v>1118</v>
      </c>
      <c r="B297" s="11" t="s">
        <v>1119</v>
      </c>
      <c r="C297" t="s">
        <v>1120</v>
      </c>
      <c r="D297"/>
      <c r="E297" s="12">
        <v>310</v>
      </c>
      <c r="F297" s="12">
        <v>310</v>
      </c>
      <c r="G297" s="12">
        <f>IF(H297&gt;F297,F297,H297)</f>
      </c>
      <c r="H297" s="12">
        <v>240</v>
      </c>
      <c r="I297" t="s">
        <v>1121</v>
      </c>
    </row>
    <row r="298" spans="1:9" outlineLevel="4" ht="91" customHeight="1">
      <c r="A298" s="17" t="s">
        <v>1122</v>
      </c>
      <c r="B298" s="11" t="s">
        <v>1123</v>
      </c>
      <c r="C298" t="s">
        <v>1124</v>
      </c>
      <c r="D298"/>
      <c r="E298" s="12">
        <v>310</v>
      </c>
      <c r="F298" s="12">
        <v>310</v>
      </c>
      <c r="G298" s="12">
        <f>IF(H298&gt;F298,F298,H298)</f>
      </c>
      <c r="H298" s="12">
        <v>240</v>
      </c>
      <c r="I298" t="s">
        <v>1125</v>
      </c>
    </row>
    <row r="299" spans="1:9" outlineLevel="4" ht="91" customHeight="1">
      <c r="A299" s="17" t="s">
        <v>1126</v>
      </c>
      <c r="B299" s="11" t="s">
        <v>1127</v>
      </c>
      <c r="C299" t="s">
        <v>1128</v>
      </c>
      <c r="D299"/>
      <c r="E299" s="12">
        <v>310</v>
      </c>
      <c r="F299" s="12">
        <v>310</v>
      </c>
      <c r="G299" s="12">
        <f>IF(H299&gt;F299,F299,H299)</f>
      </c>
      <c r="H299" s="12">
        <v>240</v>
      </c>
      <c r="I299" t="s">
        <v>1129</v>
      </c>
    </row>
    <row r="300" spans="1:9" outlineLevel="4" ht="91" customHeight="1">
      <c r="A300" s="17" t="s">
        <v>1130</v>
      </c>
      <c r="B300" s="11" t="s">
        <v>1131</v>
      </c>
      <c r="C300" t="s">
        <v>1132</v>
      </c>
      <c r="D300"/>
      <c r="E300" s="12">
        <v>310</v>
      </c>
      <c r="F300" s="12">
        <v>310</v>
      </c>
      <c r="G300" s="12">
        <f>IF(H300&gt;F300,F300,H300)</f>
      </c>
      <c r="H300" s="12">
        <v>240</v>
      </c>
      <c r="I300" t="s">
        <v>1133</v>
      </c>
    </row>
    <row r="301" spans="1:9" s="7" customFormat="1" outlineLevel="3" customHeight="1">
      <c r="A301" s="16" t="s">
        <v>1134</v>
      </c>
      <c r="B301" s="16"/>
      <c r="C301" s="16"/>
      <c r="D301" s="16"/>
      <c r="E301" s="16"/>
      <c r="F301" s="16"/>
      <c r="G301" s="16"/>
      <c r="H301" s="16"/>
      <c r="I301" s="16"/>
    </row>
    <row r="302" spans="1:9" outlineLevel="4" ht="91" customHeight="1">
      <c r="A302" s="17" t="s">
        <v>1135</v>
      </c>
      <c r="B302" s="11" t="s">
        <v>1136</v>
      </c>
      <c r="C302" t="s">
        <v>1137</v>
      </c>
      <c r="D302"/>
      <c r="E302" s="12">
        <v>180</v>
      </c>
      <c r="F302" s="12">
        <v>54</v>
      </c>
      <c r="G302" s="12">
        <f>IF(H302&gt;F302,F302,H302)</f>
      </c>
      <c r="H302" s="12">
        <v>90</v>
      </c>
      <c r="I302" t="s">
        <v>1138</v>
      </c>
    </row>
    <row r="303" spans="1:9" s="7" customFormat="1" outlineLevel="2" customHeight="1">
      <c r="A303" s="15" t="s">
        <v>1139</v>
      </c>
      <c r="B303" s="15"/>
      <c r="C303" s="15"/>
      <c r="D303" s="15"/>
      <c r="E303" s="15"/>
      <c r="F303" s="15"/>
      <c r="G303" s="15"/>
      <c r="H303" s="15"/>
      <c r="I303" s="15"/>
    </row>
    <row r="304" spans="1:9" s="7" customFormat="1" outlineLevel="3" customHeight="1">
      <c r="A304" s="16" t="s">
        <v>1140</v>
      </c>
      <c r="B304" s="16"/>
      <c r="C304" s="16"/>
      <c r="D304" s="16"/>
      <c r="E304" s="16"/>
      <c r="F304" s="16"/>
      <c r="G304" s="16"/>
      <c r="H304" s="16"/>
      <c r="I304" s="16"/>
    </row>
    <row r="305" spans="1:9" outlineLevel="4" ht="91" customHeight="1">
      <c r="A305" s="17" t="s">
        <v>1141</v>
      </c>
      <c r="B305" s="11" t="s">
        <v>1142</v>
      </c>
      <c r="C305" t="s">
        <v>1143</v>
      </c>
      <c r="D305"/>
      <c r="E305" s="12">
        <v>120</v>
      </c>
      <c r="F305" s="12">
        <v>36</v>
      </c>
      <c r="G305" s="12">
        <f>IF(H305&gt;F305,F305,H305)</f>
      </c>
      <c r="H305" s="12">
        <v>78</v>
      </c>
      <c r="I305" t="s">
        <v>1144</v>
      </c>
    </row>
    <row r="306" spans="1:9" outlineLevel="4" ht="91" customHeight="1">
      <c r="A306" s="17" t="s">
        <v>1145</v>
      </c>
      <c r="B306" s="11" t="s">
        <v>1146</v>
      </c>
      <c r="C306" t="s">
        <v>1147</v>
      </c>
      <c r="D306"/>
      <c r="E306" s="12">
        <v>120</v>
      </c>
      <c r="F306" s="12">
        <v>36</v>
      </c>
      <c r="G306" s="12">
        <f>IF(H306&gt;F306,F306,H306)</f>
      </c>
      <c r="H306" s="12">
        <v>78</v>
      </c>
      <c r="I306" t="s">
        <v>1148</v>
      </c>
    </row>
    <row r="307" spans="1:9" s="7" customFormat="1" outlineLevel="3" customHeight="1">
      <c r="A307" s="16" t="s">
        <v>1149</v>
      </c>
      <c r="B307" s="16"/>
      <c r="C307" s="16"/>
      <c r="D307" s="16"/>
      <c r="E307" s="16"/>
      <c r="F307" s="16"/>
      <c r="G307" s="16"/>
      <c r="H307" s="16"/>
      <c r="I307" s="16"/>
    </row>
    <row r="308" spans="1:9" outlineLevel="4" ht="91" customHeight="1">
      <c r="A308" s="17" t="s">
        <v>1150</v>
      </c>
      <c r="B308" s="11" t="s">
        <v>1151</v>
      </c>
      <c r="C308" t="s">
        <v>1152</v>
      </c>
      <c r="D308"/>
      <c r="E308" s="12">
        <v>100</v>
      </c>
      <c r="F308" s="12">
        <v>30</v>
      </c>
      <c r="G308" s="12">
        <f>IF(H308&gt;F308,F308,H308)</f>
      </c>
      <c r="H308" s="12">
        <v>108.9</v>
      </c>
      <c r="I308" t="s">
        <v>1153</v>
      </c>
    </row>
    <row r="309" spans="1:9" outlineLevel="4" ht="91" customHeight="1">
      <c r="A309" s="17" t="s">
        <v>1154</v>
      </c>
      <c r="B309" s="11" t="s">
        <v>1155</v>
      </c>
      <c r="C309" t="s">
        <v>1156</v>
      </c>
      <c r="D309"/>
      <c r="E309" s="12">
        <v>100</v>
      </c>
      <c r="F309" s="12">
        <v>30</v>
      </c>
      <c r="G309" s="12">
        <f>IF(H309&gt;F309,F309,H309)</f>
      </c>
      <c r="H309" s="12">
        <v>108.9</v>
      </c>
      <c r="I309" t="s">
        <v>1157</v>
      </c>
    </row>
    <row r="310" spans="1:9" outlineLevel="4" ht="91" customHeight="1">
      <c r="A310" s="17" t="s">
        <v>1158</v>
      </c>
      <c r="B310" s="11" t="s">
        <v>1159</v>
      </c>
      <c r="C310" t="s">
        <v>1160</v>
      </c>
      <c r="D310"/>
      <c r="E310" s="12">
        <v>100</v>
      </c>
      <c r="F310" s="12">
        <v>30</v>
      </c>
      <c r="G310" s="12">
        <f>IF(H310&gt;F310,F310,H310)</f>
      </c>
      <c r="H310" s="12">
        <v>108.9</v>
      </c>
      <c r="I310" t="s">
        <v>1161</v>
      </c>
    </row>
    <row r="311" spans="1:9" outlineLevel="4" ht="91" customHeight="1">
      <c r="A311" s="17" t="s">
        <v>1162</v>
      </c>
      <c r="B311" s="11" t="s">
        <v>1163</v>
      </c>
      <c r="C311" t="s">
        <v>1164</v>
      </c>
      <c r="D311"/>
      <c r="E311" s="12">
        <v>100</v>
      </c>
      <c r="F311" s="12">
        <v>30</v>
      </c>
      <c r="G311" s="12">
        <f>IF(H311&gt;F311,F311,H311)</f>
      </c>
      <c r="H311" s="12">
        <v>108.9</v>
      </c>
      <c r="I311" t="s">
        <v>1165</v>
      </c>
    </row>
    <row r="312" spans="1:9" s="7" customFormat="1" outlineLevel="3" customHeight="1">
      <c r="A312" s="16" t="s">
        <v>1166</v>
      </c>
      <c r="B312" s="16"/>
      <c r="C312" s="16"/>
      <c r="D312" s="16"/>
      <c r="E312" s="16"/>
      <c r="F312" s="16"/>
      <c r="G312" s="16"/>
      <c r="H312" s="16"/>
      <c r="I312" s="16"/>
    </row>
    <row r="313" spans="1:9" outlineLevel="4" ht="91" customHeight="1">
      <c r="A313" s="17" t="s">
        <v>1167</v>
      </c>
      <c r="B313" s="11" t="s">
        <v>1168</v>
      </c>
      <c r="C313" t="s">
        <v>1169</v>
      </c>
      <c r="D313"/>
      <c r="E313" s="12">
        <v>180</v>
      </c>
      <c r="F313" s="12">
        <v>72</v>
      </c>
      <c r="G313" s="12">
        <f>IF(H313&gt;F313,F313,H313)</f>
      </c>
      <c r="H313" s="12">
        <v>171</v>
      </c>
      <c r="I313" t="s">
        <v>1170</v>
      </c>
    </row>
    <row r="314" spans="1:9" outlineLevel="4" ht="53.2" customHeight="1">
      <c r="A314" s="17" t="s">
        <v>1171</v>
      </c>
      <c r="B314" s="11" t="s">
        <v>1172</v>
      </c>
      <c r="C314" t="s">
        <v>1173</v>
      </c>
      <c r="D314"/>
      <c r="E314" s="12">
        <v>140</v>
      </c>
      <c r="F314" s="12">
        <v>56</v>
      </c>
      <c r="G314" s="12">
        <f>IF(H314&gt;F314,F314,H314)</f>
      </c>
      <c r="H314" s="12">
        <v>153.9</v>
      </c>
      <c r="I314" t="s">
        <v>1174</v>
      </c>
    </row>
    <row r="315" spans="1:9" outlineLevel="4" ht="53.2" customHeight="1">
      <c r="A315" s="17" t="s">
        <v>1175</v>
      </c>
      <c r="B315" s="11" t="s">
        <v>1176</v>
      </c>
      <c r="C315" t="s">
        <v>1177</v>
      </c>
      <c r="D315"/>
      <c r="E315" s="12">
        <v>140</v>
      </c>
      <c r="F315" s="12">
        <v>56</v>
      </c>
      <c r="G315" s="12">
        <f>IF(H315&gt;F315,F315,H315)</f>
      </c>
      <c r="H315" s="12">
        <v>153.9</v>
      </c>
      <c r="I315" t="s">
        <v>1178</v>
      </c>
    </row>
    <row r="316" spans="1:9" outlineLevel="4" ht="91" customHeight="1">
      <c r="A316" s="17" t="s">
        <v>1179</v>
      </c>
      <c r="B316" s="11" t="s">
        <v>1180</v>
      </c>
      <c r="C316" t="s">
        <v>1181</v>
      </c>
      <c r="D316"/>
      <c r="E316" s="12">
        <v>140</v>
      </c>
      <c r="F316" s="12">
        <v>56</v>
      </c>
      <c r="G316" s="12">
        <f>IF(H316&gt;F316,F316,H316)</f>
      </c>
      <c r="H316" s="12">
        <v>165.6</v>
      </c>
      <c r="I316" t="s">
        <v>1182</v>
      </c>
    </row>
    <row r="317" spans="1:9" outlineLevel="4" ht="91" customHeight="1">
      <c r="A317" s="17" t="s">
        <v>1183</v>
      </c>
      <c r="B317" s="11" t="s">
        <v>1184</v>
      </c>
      <c r="C317" t="s">
        <v>1185</v>
      </c>
      <c r="D317"/>
      <c r="E317" s="12">
        <v>140</v>
      </c>
      <c r="F317" s="12">
        <v>56</v>
      </c>
      <c r="G317" s="12">
        <f>IF(H317&gt;F317,F317,H317)</f>
      </c>
      <c r="H317" s="12">
        <v>165.6</v>
      </c>
      <c r="I317" t="s">
        <v>1186</v>
      </c>
    </row>
    <row r="318" spans="1:9" s="7" customFormat="1" outlineLevel="3" customHeight="1">
      <c r="A318" s="16" t="s">
        <v>1187</v>
      </c>
      <c r="B318" s="16"/>
      <c r="C318" s="16"/>
      <c r="D318" s="16"/>
      <c r="E318" s="16"/>
      <c r="F318" s="16"/>
      <c r="G318" s="16"/>
      <c r="H318" s="16"/>
      <c r="I318" s="16"/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125</v>
      </c>
      <c r="F319" s="12">
        <v>125</v>
      </c>
      <c r="G319" s="12">
        <f>IF(H319&gt;F319,F319,H319)</f>
      </c>
      <c r="H319" s="12">
        <v>95</v>
      </c>
      <c r="I319" t="s">
        <v>1191</v>
      </c>
    </row>
    <row r="320" spans="1:9" outlineLevel="4" ht="91" customHeight="1">
      <c r="A320" s="17" t="s">
        <v>1192</v>
      </c>
      <c r="B320" s="11" t="s">
        <v>1193</v>
      </c>
      <c r="C320" t="s">
        <v>1194</v>
      </c>
      <c r="D320"/>
      <c r="E320" s="12">
        <v>130</v>
      </c>
      <c r="F320" s="12">
        <v>130</v>
      </c>
      <c r="G320" s="12">
        <f>IF(H320&gt;F320,F320,H320)</f>
      </c>
      <c r="H320" s="12">
        <v>95</v>
      </c>
      <c r="I320" t="s">
        <v>1195</v>
      </c>
    </row>
    <row r="321" spans="1:9" outlineLevel="4" ht="91" customHeight="1">
      <c r="A321" s="17" t="s">
        <v>1196</v>
      </c>
      <c r="B321" s="11" t="s">
        <v>1197</v>
      </c>
      <c r="C321" t="s">
        <v>1198</v>
      </c>
      <c r="D321"/>
      <c r="E321" s="12">
        <v>130</v>
      </c>
      <c r="F321" s="12">
        <v>130</v>
      </c>
      <c r="G321" s="12">
        <f>IF(H321&gt;F321,F321,H321)</f>
      </c>
      <c r="H321" s="12">
        <v>95</v>
      </c>
      <c r="I321" t="s">
        <v>1199</v>
      </c>
    </row>
    <row r="322" spans="1:9" outlineLevel="4" ht="91" customHeight="1">
      <c r="A322" s="17" t="s">
        <v>1200</v>
      </c>
      <c r="B322" s="11" t="s">
        <v>1201</v>
      </c>
      <c r="C322" t="s">
        <v>1202</v>
      </c>
      <c r="D322"/>
      <c r="E322" s="12">
        <v>135</v>
      </c>
      <c r="F322" s="12">
        <v>135</v>
      </c>
      <c r="G322" s="12">
        <f>IF(H322&gt;F322,F322,H322)</f>
      </c>
      <c r="H322" s="12">
        <v>95</v>
      </c>
      <c r="I322" t="s">
        <v>1203</v>
      </c>
    </row>
    <row r="323" spans="1:9" outlineLevel="4" ht="91" customHeight="1">
      <c r="A323" s="17" t="s">
        <v>1204</v>
      </c>
      <c r="B323" s="11" t="s">
        <v>1205</v>
      </c>
      <c r="C323" t="s">
        <v>1206</v>
      </c>
      <c r="D323"/>
      <c r="E323" s="12">
        <v>130</v>
      </c>
      <c r="F323" s="12">
        <v>130</v>
      </c>
      <c r="G323" s="12">
        <f>IF(H323&gt;F323,F323,H323)</f>
      </c>
      <c r="H323" s="12">
        <v>95</v>
      </c>
      <c r="I323" t="s">
        <v>1207</v>
      </c>
    </row>
    <row r="324" spans="1:9" s="7" customFormat="1" outlineLevel="2" customHeight="1">
      <c r="A324" s="15" t="s">
        <v>1208</v>
      </c>
      <c r="B324" s="15"/>
      <c r="C324" s="15"/>
      <c r="D324" s="15"/>
      <c r="E324" s="15"/>
      <c r="F324" s="15"/>
      <c r="G324" s="15"/>
      <c r="H324" s="15"/>
      <c r="I324" s="15"/>
    </row>
    <row r="325" spans="1:9" s="7" customFormat="1" outlineLevel="3" customHeight="1">
      <c r="A325" s="16" t="s">
        <v>1209</v>
      </c>
      <c r="B325" s="16"/>
      <c r="C325" s="16"/>
      <c r="D325" s="16"/>
      <c r="E325" s="16"/>
      <c r="F325" s="16"/>
      <c r="G325" s="16"/>
      <c r="H325" s="16"/>
      <c r="I325" s="16"/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110</v>
      </c>
      <c r="F326" s="12">
        <v>33</v>
      </c>
      <c r="G326" s="12">
        <f>IF(H326&gt;F326,F326,H326)</f>
      </c>
      <c r="H326" s="12">
        <v>50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110</v>
      </c>
      <c r="F327" s="12">
        <v>33</v>
      </c>
      <c r="G327" s="12">
        <f>IF(H327&gt;F327,F327,H327)</f>
      </c>
      <c r="H327" s="12">
        <v>50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100</v>
      </c>
      <c r="F329" s="12">
        <v>30</v>
      </c>
      <c r="G329" s="12">
        <f>IF(H329&gt;F329,F329,H329)</f>
      </c>
      <c r="H329" s="12">
        <v>94.5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100</v>
      </c>
      <c r="F330" s="12">
        <v>30</v>
      </c>
      <c r="G330" s="12">
        <f>IF(H330&gt;F330,F330,H330)</f>
      </c>
      <c r="H330" s="12">
        <v>94.5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100</v>
      </c>
      <c r="F331" s="12">
        <v>30</v>
      </c>
      <c r="G331" s="12">
        <f>IF(H331&gt;F331,F331,H331)</f>
      </c>
      <c r="H331" s="12">
        <v>94.5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100</v>
      </c>
      <c r="F332" s="12">
        <v>30</v>
      </c>
      <c r="G332" s="12">
        <f>IF(H332&gt;F332,F332,H332)</f>
      </c>
      <c r="H332" s="12">
        <v>94.5</v>
      </c>
      <c r="I332" t="s">
        <v>1237</v>
      </c>
    </row>
    <row r="333" spans="1:9" outlineLevel="4" ht="91" customHeight="1">
      <c r="A333" s="17" t="s">
        <v>1238</v>
      </c>
      <c r="B333" s="11" t="s">
        <v>1239</v>
      </c>
      <c r="C333" t="s">
        <v>1240</v>
      </c>
      <c r="D333"/>
      <c r="E333" s="12">
        <v>90</v>
      </c>
      <c r="F333" s="12">
        <v>27</v>
      </c>
      <c r="G333" s="12">
        <f>IF(H333&gt;F333,F333,H333)</f>
      </c>
      <c r="H333" s="12">
        <v>108</v>
      </c>
      <c r="I333" t="s">
        <v>1241</v>
      </c>
    </row>
    <row r="334" spans="1:9" outlineLevel="4" ht="90.4" customHeight="1">
      <c r="A334" s="17" t="s">
        <v>1242</v>
      </c>
      <c r="B334" s="11" t="s">
        <v>1243</v>
      </c>
      <c r="C334" t="s">
        <v>1244</v>
      </c>
      <c r="D334"/>
      <c r="E334" s="12">
        <v>130</v>
      </c>
      <c r="F334" s="12">
        <v>39</v>
      </c>
      <c r="G334" s="12">
        <f>IF(H334&gt;F334,F334,H334)</f>
      </c>
      <c r="H334" s="12">
        <v>171</v>
      </c>
      <c r="I334" t="s">
        <v>1245</v>
      </c>
    </row>
    <row r="335" spans="1:9" outlineLevel="4" ht="91" customHeight="1">
      <c r="A335" s="17" t="s">
        <v>1246</v>
      </c>
      <c r="B335" s="11" t="s">
        <v>1247</v>
      </c>
      <c r="C335" t="s">
        <v>1248</v>
      </c>
      <c r="D335"/>
      <c r="E335" s="12">
        <v>130</v>
      </c>
      <c r="F335" s="12">
        <v>39</v>
      </c>
      <c r="G335" s="12">
        <f>IF(H335&gt;F335,F335,H335)</f>
      </c>
      <c r="H335" s="12">
        <v>171</v>
      </c>
      <c r="I335" t="s">
        <v>1249</v>
      </c>
    </row>
    <row r="336" spans="1:9" outlineLevel="4" ht="91" customHeight="1">
      <c r="A336" s="17" t="s">
        <v>1250</v>
      </c>
      <c r="B336" s="11" t="s">
        <v>1251</v>
      </c>
      <c r="C336" t="s">
        <v>1252</v>
      </c>
      <c r="D336"/>
      <c r="E336" s="12">
        <v>130</v>
      </c>
      <c r="F336" s="12">
        <v>39</v>
      </c>
      <c r="G336" s="12">
        <f>IF(H336&gt;F336,F336,H336)</f>
      </c>
      <c r="H336" s="12">
        <v>171</v>
      </c>
      <c r="I336" t="s">
        <v>1253</v>
      </c>
    </row>
    <row r="337" spans="1:9" s="7" customFormat="1" outlineLevel="3" customHeight="1">
      <c r="A337" s="16" t="s">
        <v>1254</v>
      </c>
      <c r="B337" s="16"/>
      <c r="C337" s="16"/>
      <c r="D337" s="16"/>
      <c r="E337" s="16"/>
      <c r="F337" s="16"/>
      <c r="G337" s="16"/>
      <c r="H337" s="16"/>
      <c r="I337" s="16"/>
    </row>
    <row r="338" spans="1:9" outlineLevel="4" ht="91" customHeight="1">
      <c r="A338" s="17" t="s">
        <v>1255</v>
      </c>
      <c r="B338" s="11" t="s">
        <v>1256</v>
      </c>
      <c r="C338" t="s">
        <v>1257</v>
      </c>
      <c r="D338"/>
      <c r="E338" s="12">
        <v>100</v>
      </c>
      <c r="F338" s="12">
        <v>40</v>
      </c>
      <c r="G338" s="12">
        <f>IF(H338&gt;F338,F338,H338)</f>
      </c>
      <c r="H338" s="12">
        <v>126</v>
      </c>
      <c r="I338" t="s">
        <v>1258</v>
      </c>
    </row>
    <row r="339" spans="1:9" outlineLevel="4" ht="91" customHeight="1">
      <c r="A339" s="17" t="s">
        <v>1259</v>
      </c>
      <c r="B339" s="11" t="s">
        <v>1260</v>
      </c>
      <c r="C339" t="s">
        <v>1261</v>
      </c>
      <c r="D339"/>
      <c r="E339" s="12">
        <v>100</v>
      </c>
      <c r="F339" s="12">
        <v>40</v>
      </c>
      <c r="G339" s="12">
        <f>IF(H339&gt;F339,F339,H339)</f>
      </c>
      <c r="H339" s="12">
        <v>126</v>
      </c>
      <c r="I339" t="s">
        <v>1262</v>
      </c>
    </row>
    <row r="340" spans="1:9" s="7" customFormat="1" outlineLevel="2" customHeight="1">
      <c r="A340" s="15" t="s">
        <v>1263</v>
      </c>
      <c r="B340" s="15"/>
      <c r="C340" s="15"/>
      <c r="D340" s="15"/>
      <c r="E340" s="15"/>
      <c r="F340" s="15"/>
      <c r="G340" s="15"/>
      <c r="H340" s="15"/>
      <c r="I340" s="15"/>
    </row>
    <row r="341" spans="1:9" outlineLevel="3" ht="91" customHeight="1">
      <c r="A341" s="18" t="s">
        <v>1264</v>
      </c>
      <c r="B341" s="11" t="s">
        <v>1265</v>
      </c>
      <c r="C341" t="s">
        <v>1266</v>
      </c>
      <c r="D341"/>
      <c r="E341" s="12">
        <v>330</v>
      </c>
      <c r="F341" s="12">
        <v>99</v>
      </c>
      <c r="G341" s="12">
        <f>IF(H341&gt;F341,F341,H341)</f>
      </c>
      <c r="H341" s="12">
        <v>360</v>
      </c>
      <c r="I341" t="s">
        <v>1267</v>
      </c>
    </row>
    <row r="342" spans="1:9" s="7" customFormat="1" outlineLevel="1" customHeight="1">
      <c r="A342" s="13" t="s">
        <v>1268</v>
      </c>
      <c r="B342" s="13"/>
      <c r="C342" s="13"/>
      <c r="D342" s="13"/>
      <c r="E342" s="13"/>
      <c r="F342" s="13"/>
      <c r="G342" s="13"/>
      <c r="H342" s="13"/>
      <c r="I342" s="13"/>
    </row>
    <row r="343" spans="1:9" s="7" customFormat="1" outlineLevel="2" customHeight="1">
      <c r="A343" s="15" t="s">
        <v>1269</v>
      </c>
      <c r="B343" s="15"/>
      <c r="C343" s="15"/>
      <c r="D343" s="15"/>
      <c r="E343" s="15"/>
      <c r="F343" s="15"/>
      <c r="G343" s="15"/>
      <c r="H343" s="15"/>
      <c r="I343" s="15"/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248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248</v>
      </c>
      <c r="G345" s="12">
        <f>IF(H345&gt;F345,F345,H345)</f>
      </c>
      <c r="H345" s="12">
        <v>208</v>
      </c>
      <c r="I345" t="s">
        <v>1277</v>
      </c>
    </row>
    <row r="346" spans="1:9" outlineLevel="3" ht="91" customHeight="1">
      <c r="A346" s="18" t="s">
        <v>1278</v>
      </c>
      <c r="B346" s="11" t="s">
        <v>1279</v>
      </c>
      <c r="C346" t="s">
        <v>1280</v>
      </c>
      <c r="D346"/>
      <c r="E346" s="12">
        <v>270</v>
      </c>
      <c r="F346" s="12">
        <v>248</v>
      </c>
      <c r="G346" s="12">
        <f>IF(H346&gt;F346,F346,H346)</f>
      </c>
      <c r="H346" s="12">
        <v>208</v>
      </c>
      <c r="I346" t="s">
        <v>1281</v>
      </c>
    </row>
    <row r="347" spans="1:9" outlineLevel="3" ht="91" customHeight="1">
      <c r="A347" s="18" t="s">
        <v>1282</v>
      </c>
      <c r="B347" s="11" t="s">
        <v>1283</v>
      </c>
      <c r="C347" t="s">
        <v>1284</v>
      </c>
      <c r="D347"/>
      <c r="E347" s="12">
        <v>270</v>
      </c>
      <c r="F347" s="12">
        <v>248</v>
      </c>
      <c r="G347" s="12">
        <f>IF(H347&gt;F347,F347,H347)</f>
      </c>
      <c r="H347" s="12">
        <v>208</v>
      </c>
      <c r="I347" t="s">
        <v>1285</v>
      </c>
    </row>
    <row r="348" spans="1:9" outlineLevel="3" ht="91" customHeight="1">
      <c r="A348" s="18" t="s">
        <v>1286</v>
      </c>
      <c r="B348" s="11" t="s">
        <v>1287</v>
      </c>
      <c r="C348" t="s">
        <v>1288</v>
      </c>
      <c r="D348"/>
      <c r="E348" s="12">
        <v>270</v>
      </c>
      <c r="F348" s="12">
        <v>248</v>
      </c>
      <c r="G348" s="12">
        <f>IF(H348&gt;F348,F348,H348)</f>
      </c>
      <c r="H348" s="12">
        <v>208</v>
      </c>
      <c r="I348" t="s">
        <v>1289</v>
      </c>
    </row>
    <row r="349" spans="1:9" outlineLevel="3" ht="91" customHeight="1">
      <c r="A349" s="18" t="s">
        <v>1290</v>
      </c>
      <c r="B349" s="11" t="s">
        <v>1291</v>
      </c>
      <c r="C349" t="s">
        <v>1292</v>
      </c>
      <c r="D349"/>
      <c r="E349" s="12">
        <v>270</v>
      </c>
      <c r="F349" s="12">
        <v>248</v>
      </c>
      <c r="G349" s="12">
        <f>IF(H349&gt;F349,F349,H349)</f>
      </c>
      <c r="H349" s="12">
        <v>208</v>
      </c>
      <c r="I349" t="s">
        <v>1293</v>
      </c>
    </row>
    <row r="350" spans="1:9" s="7" customFormat="1" outlineLevel="2" customHeight="1">
      <c r="A350" s="15" t="s">
        <v>1294</v>
      </c>
      <c r="B350" s="15"/>
      <c r="C350" s="15"/>
      <c r="D350" s="15"/>
      <c r="E350" s="15"/>
      <c r="F350" s="15"/>
      <c r="G350" s="15"/>
      <c r="H350" s="15"/>
      <c r="I350" s="15"/>
    </row>
    <row r="351" spans="1:9" s="7" customFormat="1" outlineLevel="3" customHeight="1">
      <c r="A351" s="16" t="s">
        <v>1295</v>
      </c>
      <c r="B351" s="16"/>
      <c r="C351" s="16"/>
      <c r="D351" s="16"/>
      <c r="E351" s="16"/>
      <c r="F351" s="16"/>
      <c r="G351" s="16"/>
      <c r="H351" s="16"/>
      <c r="I351" s="16"/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280</v>
      </c>
      <c r="G352" s="12">
        <f>IF(H352&gt;F352,F352,H352)</f>
      </c>
      <c r="H352" s="12">
        <v>234</v>
      </c>
      <c r="I352" t="s">
        <v>1299</v>
      </c>
    </row>
    <row r="353" spans="1:9" outlineLevel="4" ht="91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280</v>
      </c>
      <c r="G353" s="12">
        <f>IF(H353&gt;F353,F353,H353)</f>
      </c>
      <c r="H353" s="12">
        <v>234</v>
      </c>
      <c r="I353" t="s">
        <v>1303</v>
      </c>
    </row>
    <row r="354" spans="1:9" outlineLevel="4" ht="86.2" customHeight="1">
      <c r="A354" s="17" t="s">
        <v>1304</v>
      </c>
      <c r="B354" s="11" t="s">
        <v>1305</v>
      </c>
      <c r="C354" t="s">
        <v>1306</v>
      </c>
      <c r="D354"/>
      <c r="E354" s="12">
        <v>304</v>
      </c>
      <c r="F354" s="12">
        <v>280</v>
      </c>
      <c r="G354" s="12">
        <f>IF(H354&gt;F354,F354,H354)</f>
      </c>
      <c r="H354" s="12">
        <v>234</v>
      </c>
      <c r="I354" t="s">
        <v>1307</v>
      </c>
    </row>
    <row r="355" spans="1:9" outlineLevel="4" ht="91" customHeight="1">
      <c r="A355" s="17" t="s">
        <v>1308</v>
      </c>
      <c r="B355" s="11" t="s">
        <v>1309</v>
      </c>
      <c r="C355" t="s">
        <v>1310</v>
      </c>
      <c r="D355"/>
      <c r="E355" s="12">
        <v>304</v>
      </c>
      <c r="F355" s="12">
        <v>280</v>
      </c>
      <c r="G355" s="12">
        <f>IF(H355&gt;F355,F355,H355)</f>
      </c>
      <c r="H355" s="12">
        <v>234</v>
      </c>
      <c r="I355" t="s">
        <v>1311</v>
      </c>
    </row>
    <row r="356" spans="1:9" outlineLevel="4" ht="91" customHeight="1">
      <c r="A356" s="17" t="s">
        <v>1312</v>
      </c>
      <c r="B356" s="11" t="s">
        <v>1313</v>
      </c>
      <c r="C356" t="s">
        <v>1314</v>
      </c>
      <c r="D356"/>
      <c r="E356" s="12">
        <v>304</v>
      </c>
      <c r="F356" s="12">
        <v>280</v>
      </c>
      <c r="G356" s="12">
        <f>IF(H356&gt;F356,F356,H356)</f>
      </c>
      <c r="H356" s="12">
        <v>234</v>
      </c>
      <c r="I356" t="s">
        <v>1315</v>
      </c>
    </row>
    <row r="357" spans="1:9" outlineLevel="4" ht="91" customHeight="1">
      <c r="A357" s="17" t="s">
        <v>1316</v>
      </c>
      <c r="B357" s="11" t="s">
        <v>1317</v>
      </c>
      <c r="C357" t="s">
        <v>1318</v>
      </c>
      <c r="D357"/>
      <c r="E357" s="12">
        <v>304</v>
      </c>
      <c r="F357" s="12">
        <v>280</v>
      </c>
      <c r="G357" s="12">
        <f>IF(H357&gt;F357,F357,H357)</f>
      </c>
      <c r="H357" s="12">
        <v>234</v>
      </c>
      <c r="I357" t="s">
        <v>1319</v>
      </c>
    </row>
    <row r="358" spans="1:9" s="7" customFormat="1" outlineLevel="1" customHeight="1">
      <c r="A358" s="13" t="s">
        <v>1320</v>
      </c>
      <c r="B358" s="13"/>
      <c r="C358" s="13"/>
      <c r="D358" s="13"/>
      <c r="E358" s="13"/>
      <c r="F358" s="13"/>
      <c r="G358" s="13"/>
      <c r="H358" s="13"/>
      <c r="I358" s="13"/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110</v>
      </c>
      <c r="F359" s="12">
        <v>33</v>
      </c>
      <c r="G359" s="12">
        <f>IF(H359&gt;F359,F359,H359)</f>
      </c>
      <c r="H359" s="12">
        <v>50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110</v>
      </c>
      <c r="F360" s="12">
        <v>33</v>
      </c>
      <c r="G360" s="12">
        <f>IF(H360&gt;F360,F360,H360)</f>
      </c>
      <c r="H360" s="12">
        <v>50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100</v>
      </c>
      <c r="F362" s="12">
        <v>30</v>
      </c>
      <c r="G362" s="12">
        <f>IF(H362&gt;F362,F362,H362)</f>
      </c>
      <c r="H362" s="12">
        <v>94.5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100</v>
      </c>
      <c r="F363" s="12">
        <v>30</v>
      </c>
      <c r="G363" s="12">
        <f>IF(H363&gt;F363,F363,H363)</f>
      </c>
      <c r="H363" s="12">
        <v>94.5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100</v>
      </c>
      <c r="F364" s="12">
        <v>30</v>
      </c>
      <c r="G364" s="12">
        <f>IF(H364&gt;F364,F364,H364)</f>
      </c>
      <c r="H364" s="12">
        <v>94.5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100</v>
      </c>
      <c r="F365" s="12">
        <v>30</v>
      </c>
      <c r="G365" s="12">
        <f>IF(H365&gt;F365,F365,H365)</f>
      </c>
      <c r="H365" s="12">
        <v>94.5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90</v>
      </c>
      <c r="F366" s="12">
        <v>27</v>
      </c>
      <c r="G366" s="12">
        <f>IF(H366&gt;F366,F366,H366)</f>
      </c>
      <c r="H366" s="12">
        <v>108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120</v>
      </c>
      <c r="F367" s="12">
        <v>36</v>
      </c>
      <c r="G367" s="12">
        <f>IF(H367&gt;F367,F367,H367)</f>
      </c>
      <c r="H367" s="12">
        <v>78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120</v>
      </c>
      <c r="F368" s="12">
        <v>36</v>
      </c>
      <c r="G368" s="12">
        <f>IF(H368&gt;F368,F368,H368)</f>
      </c>
      <c r="H368" s="12">
        <v>78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110</v>
      </c>
      <c r="F369" s="12">
        <v>55</v>
      </c>
      <c r="G369" s="12">
        <f>IF(H369&gt;F369,F369,H369)</f>
      </c>
      <c r="H369" s="12">
        <v>90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110</v>
      </c>
      <c r="F370" s="12">
        <v>55</v>
      </c>
      <c r="G370" s="12">
        <f>IF(H370&gt;F370,F370,H370)</f>
      </c>
      <c r="H370" s="12">
        <v>90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110</v>
      </c>
      <c r="F371" s="12">
        <v>55</v>
      </c>
      <c r="G371" s="12">
        <f>IF(H371&gt;F371,F371,H371)</f>
      </c>
      <c r="H371" s="12">
        <v>90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188</v>
      </c>
      <c r="F372" s="12">
        <v>56</v>
      </c>
      <c r="G372" s="12">
        <f>IF(H372&gt;F372,F372,H372)</f>
      </c>
      <c r="H372" s="12">
        <v>130.5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188</v>
      </c>
      <c r="F373" s="12">
        <v>56</v>
      </c>
      <c r="G373" s="12">
        <f>IF(H373&gt;F373,F373,H373)</f>
      </c>
      <c r="H373" s="12">
        <v>130.5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45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45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100</v>
      </c>
      <c r="F379" s="12">
        <v>30</v>
      </c>
      <c r="G379" s="12">
        <f>IF(H379&gt;F379,F379,H379)</f>
      </c>
      <c r="H379" s="12">
        <v>45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100</v>
      </c>
      <c r="F380" s="12">
        <v>30</v>
      </c>
      <c r="G380" s="12">
        <f>IF(H380&gt;F380,F380,H380)</f>
      </c>
      <c r="H380" s="12">
        <v>45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140</v>
      </c>
      <c r="F382" s="12">
        <v>42</v>
      </c>
      <c r="G382" s="12">
        <f>IF(H382&gt;F382,F382,H382)</f>
      </c>
      <c r="H382" s="12">
        <v>123.3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140</v>
      </c>
      <c r="F383" s="12">
        <v>42</v>
      </c>
      <c r="G383" s="12">
        <f>IF(H383&gt;F383,F383,H383)</f>
      </c>
      <c r="H383" s="12">
        <v>123.3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140</v>
      </c>
      <c r="F384" s="12">
        <v>42</v>
      </c>
      <c r="G384" s="12">
        <f>IF(H384&gt;F384,F384,H384)</f>
      </c>
      <c r="H384" s="12">
        <v>123.3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140</v>
      </c>
      <c r="F385" s="12">
        <v>42</v>
      </c>
      <c r="G385" s="12">
        <f>IF(H385&gt;F385,F385,H385)</f>
      </c>
      <c r="H385" s="12">
        <v>123.3</v>
      </c>
      <c r="I385" t="s">
        <v>1428</v>
      </c>
    </row>
    <row r="386" spans="1:9" outlineLevel="2" ht="90.4" customHeight="1">
      <c r="A386" s="14" t="s">
        <v>1429</v>
      </c>
      <c r="B386" s="11" t="s">
        <v>1430</v>
      </c>
      <c r="C386" t="s">
        <v>1431</v>
      </c>
      <c r="D386"/>
      <c r="E386" s="12">
        <v>130</v>
      </c>
      <c r="F386" s="12">
        <v>39</v>
      </c>
      <c r="G386" s="12">
        <f>IF(H386&gt;F386,F386,H386)</f>
      </c>
      <c r="H386" s="12">
        <v>171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130</v>
      </c>
      <c r="F387" s="12">
        <v>39</v>
      </c>
      <c r="G387" s="12">
        <f>IF(H387&gt;F387,F387,H387)</f>
      </c>
      <c r="H387" s="12">
        <v>171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130</v>
      </c>
      <c r="F388" s="12">
        <v>39</v>
      </c>
      <c r="G388" s="12">
        <f>IF(H388&gt;F388,F388,H388)</f>
      </c>
      <c r="H388" s="12">
        <v>171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40</v>
      </c>
      <c r="G389" s="12">
        <f>IF(H389&gt;F389,F389,H389)</f>
      </c>
      <c r="H389" s="12">
        <v>126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100</v>
      </c>
      <c r="F390" s="12">
        <v>40</v>
      </c>
      <c r="G390" s="12">
        <f>IF(H390&gt;F390,F390,H390)</f>
      </c>
      <c r="H390" s="12">
        <v>126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180</v>
      </c>
      <c r="F391" s="12">
        <v>54</v>
      </c>
      <c r="G391" s="12">
        <f>IF(H391&gt;F391,F391,H391)</f>
      </c>
      <c r="H391" s="12">
        <v>130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180</v>
      </c>
      <c r="F392" s="12">
        <v>54</v>
      </c>
      <c r="G392" s="12">
        <f>IF(H392&gt;F392,F392,H392)</f>
      </c>
      <c r="H392" s="12">
        <v>135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180</v>
      </c>
      <c r="F393" s="12">
        <v>54</v>
      </c>
      <c r="G393" s="12">
        <f>IF(H393&gt;F393,F393,H393)</f>
      </c>
      <c r="H393" s="12">
        <v>135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120</v>
      </c>
      <c r="F394" s="12">
        <v>36</v>
      </c>
      <c r="G394" s="12">
        <f>IF(H394&gt;F394,F394,H394)</f>
      </c>
      <c r="H394" s="12">
        <v>108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120</v>
      </c>
      <c r="F395" s="12">
        <v>36</v>
      </c>
      <c r="G395" s="12">
        <f>IF(H395&gt;F395,F395,H395)</f>
      </c>
      <c r="H395" s="12">
        <v>108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130</v>
      </c>
      <c r="F396" s="12">
        <v>39</v>
      </c>
      <c r="G396" s="12">
        <f>IF(H396&gt;F396,F396,H396)</f>
      </c>
      <c r="H396" s="12">
        <v>130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130</v>
      </c>
      <c r="F397" s="12">
        <v>39</v>
      </c>
      <c r="G397" s="12">
        <f>IF(H397&gt;F397,F397,H397)</f>
      </c>
      <c r="H397" s="12">
        <v>130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130</v>
      </c>
      <c r="F398" s="12">
        <v>39</v>
      </c>
      <c r="G398" s="12">
        <f>IF(H398&gt;F398,F398,H398)</f>
      </c>
      <c r="H398" s="12">
        <v>234</v>
      </c>
      <c r="I398" t="s">
        <v>1480</v>
      </c>
    </row>
    <row r="399" spans="1:9" outlineLevel="2" ht="91" customHeight="1">
      <c r="A399" s="14" t="s">
        <v>1481</v>
      </c>
      <c r="B399" s="11" t="s">
        <v>1482</v>
      </c>
      <c r="C399" t="s">
        <v>1483</v>
      </c>
      <c r="D399"/>
      <c r="E399" s="12">
        <v>130</v>
      </c>
      <c r="F399" s="12">
        <v>39</v>
      </c>
      <c r="G399" s="12">
        <f>IF(H399&gt;F399,F399,H399)</f>
      </c>
      <c r="H399" s="12">
        <v>130</v>
      </c>
      <c r="I399" t="s">
        <v>1484</v>
      </c>
    </row>
    <row r="400" spans="1:9" outlineLevel="2" ht="53.2" customHeight="1">
      <c r="A400" s="14" t="s">
        <v>1485</v>
      </c>
      <c r="B400" s="11" t="s">
        <v>1486</v>
      </c>
      <c r="C400" t="s">
        <v>1487</v>
      </c>
      <c r="D400"/>
      <c r="E400" s="12">
        <v>140</v>
      </c>
      <c r="F400" s="12">
        <v>56</v>
      </c>
      <c r="G400" s="12">
        <f>IF(H400&gt;F400,F400,H400)</f>
      </c>
      <c r="H400" s="12">
        <v>153.9</v>
      </c>
      <c r="I400" t="s">
        <v>1488</v>
      </c>
    </row>
    <row r="401" spans="1:9" outlineLevel="2" ht="53.2" customHeight="1">
      <c r="A401" s="14" t="s">
        <v>1489</v>
      </c>
      <c r="B401" s="11" t="s">
        <v>1490</v>
      </c>
      <c r="C401" t="s">
        <v>1491</v>
      </c>
      <c r="D401"/>
      <c r="E401" s="12">
        <v>140</v>
      </c>
      <c r="F401" s="12">
        <v>56</v>
      </c>
      <c r="G401" s="12">
        <f>IF(H401&gt;F401,F401,H401)</f>
      </c>
      <c r="H401" s="12">
        <v>153.9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140</v>
      </c>
      <c r="F402" s="12">
        <v>56</v>
      </c>
      <c r="G402" s="12">
        <f>IF(H402&gt;F402,F402,H402)</f>
      </c>
      <c r="H402" s="12">
        <v>165.6</v>
      </c>
      <c r="I402" t="s">
        <v>1496</v>
      </c>
    </row>
    <row r="403" spans="1:9" outlineLevel="2" ht="91" customHeight="1">
      <c r="A403" s="14" t="s">
        <v>1497</v>
      </c>
      <c r="B403" s="11" t="s">
        <v>1498</v>
      </c>
      <c r="C403" t="s">
        <v>1499</v>
      </c>
      <c r="D403"/>
      <c r="E403" s="12">
        <v>140</v>
      </c>
      <c r="F403" s="12">
        <v>56</v>
      </c>
      <c r="G403" s="12">
        <f>IF(H403&gt;F403,F403,H403)</f>
      </c>
      <c r="H403" s="12">
        <v>165.6</v>
      </c>
      <c r="I403" t="s">
        <v>1500</v>
      </c>
    </row>
    <row r="404" spans="1:9" s="7" customFormat="1" customHeight="1">
      <c r="A404" s="9" t="s">
        <v>1501</v>
      </c>
      <c r="B404" s="9"/>
      <c r="C404" s="9"/>
      <c r="D404" s="9"/>
      <c r="E404" s="9"/>
      <c r="F404" s="9"/>
      <c r="G404" s="9"/>
      <c r="H404" s="9"/>
      <c r="I404" s="9"/>
    </row>
    <row r="405" spans="1:9" s="7" customFormat="1" outlineLevel="1" customHeight="1">
      <c r="A405" s="13" t="s">
        <v>1502</v>
      </c>
      <c r="B405" s="13"/>
      <c r="C405" s="13"/>
      <c r="D405" s="13"/>
      <c r="E405" s="13"/>
      <c r="F405" s="13"/>
      <c r="G405" s="13"/>
      <c r="H405" s="13"/>
      <c r="I405" s="13"/>
    </row>
    <row r="406" spans="1:9" outlineLevel="2" ht="91" customHeight="1">
      <c r="A406" s="14" t="s">
        <v>1503</v>
      </c>
      <c r="B406" s="11" t="s">
        <v>1504</v>
      </c>
      <c r="C406"/>
      <c r="D406"/>
      <c r="E406" s="12">
        <v>13.81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1505</v>
      </c>
      <c r="B407" s="11" t="s">
        <v>1506</v>
      </c>
      <c r="C407"/>
      <c r="D407"/>
      <c r="E407" s="12">
        <v>12.73</v>
      </c>
      <c r="F407" s="12">
        <f>SUM(E407)</f>
      </c>
      <c r="G407" s="12">
        <f>IF(H407&gt;F407,F407,H407)</f>
      </c>
      <c r="H407" s="12"/>
      <c r="I407"/>
    </row>
    <row r="408" spans="1:9" outlineLevel="2" ht="91" customHeight="1">
      <c r="A408" s="14" t="s">
        <v>1507</v>
      </c>
      <c r="B408" s="11" t="s">
        <v>1508</v>
      </c>
      <c r="C408"/>
      <c r="D408"/>
      <c r="E408" s="12">
        <v>12.73</v>
      </c>
      <c r="F408" s="12">
        <f>SUM(E408)</f>
      </c>
      <c r="G408" s="12">
        <f>IF(H408&gt;F408,F408,H408)</f>
      </c>
      <c r="H408" s="12"/>
      <c r="I408"/>
    </row>
    <row r="409" spans="1:9" outlineLevel="2" ht="68.2" customHeight="1">
      <c r="A409" s="14" t="s">
        <v>1509</v>
      </c>
      <c r="B409" s="11" t="s">
        <v>1510</v>
      </c>
      <c r="C409"/>
      <c r="D409"/>
      <c r="E409" s="12">
        <v>16.87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1511</v>
      </c>
      <c r="B410" s="11" t="s">
        <v>1512</v>
      </c>
      <c r="C410"/>
      <c r="D410"/>
      <c r="E410" s="12">
        <v>18.41</v>
      </c>
      <c r="F410" s="12">
        <f>SUM(E410)</f>
      </c>
      <c r="G410" s="12">
        <f>IF(H410&gt;F410,F410,H410)</f>
      </c>
      <c r="H410" s="12"/>
      <c r="I410"/>
    </row>
    <row r="411" spans="1:9" outlineLevel="2" ht="91" customHeight="1">
      <c r="A411" s="14" t="s">
        <v>1513</v>
      </c>
      <c r="B411" s="11" t="s">
        <v>1514</v>
      </c>
      <c r="C411" t="s">
        <v>1515</v>
      </c>
      <c r="D411"/>
      <c r="E411" s="12">
        <v>24.55</v>
      </c>
      <c r="F411" s="12">
        <v>20</v>
      </c>
      <c r="G411" s="12">
        <f>IF(H411&gt;F411,F411,H411)</f>
      </c>
      <c r="H411" s="12">
        <v>1701</v>
      </c>
      <c r="I411" t="s">
        <v>1516</v>
      </c>
    </row>
    <row r="412" spans="1:9" outlineLevel="2" ht="91" customHeight="1">
      <c r="A412" s="14" t="s">
        <v>1517</v>
      </c>
      <c r="B412" s="11" t="s">
        <v>1518</v>
      </c>
      <c r="C412" t="s">
        <v>1519</v>
      </c>
      <c r="D412"/>
      <c r="E412" s="12">
        <v>24.55</v>
      </c>
      <c r="F412" s="12">
        <v>20</v>
      </c>
      <c r="G412" s="12">
        <f>IF(H412&gt;F412,F412,H412)</f>
      </c>
      <c r="H412" s="12">
        <v>1701</v>
      </c>
      <c r="I412" t="s">
        <v>1520</v>
      </c>
    </row>
    <row r="413" spans="1:9" outlineLevel="2" ht="91" customHeight="1">
      <c r="A413" s="14" t="s">
        <v>1521</v>
      </c>
      <c r="B413" s="11" t="s">
        <v>1522</v>
      </c>
      <c r="C413"/>
      <c r="D413"/>
      <c r="E413" s="12">
        <v>15.34</v>
      </c>
      <c r="F413" s="12">
        <f>SUM(E413)</f>
      </c>
      <c r="G413" s="12">
        <f>IF(H413&gt;F413,F413,H413)</f>
      </c>
      <c r="H413" s="12"/>
      <c r="I413"/>
    </row>
    <row r="414" spans="1:9" outlineLevel="2" ht="91" customHeight="1">
      <c r="A414" s="14" t="s">
        <v>1523</v>
      </c>
      <c r="B414" s="11" t="s">
        <v>1524</v>
      </c>
      <c r="C414" t="s">
        <v>1525</v>
      </c>
      <c r="D414"/>
      <c r="E414" s="12">
        <v>24.55</v>
      </c>
      <c r="F414" s="12">
        <v>20</v>
      </c>
      <c r="G414" s="12">
        <f>IF(H414&gt;F414,F414,H414)</f>
      </c>
      <c r="H414" s="12">
        <v>1701</v>
      </c>
      <c r="I414" t="s">
        <v>1526</v>
      </c>
    </row>
    <row r="415" spans="1:9" outlineLevel="2" ht="91" customHeight="1">
      <c r="A415" s="14" t="s">
        <v>1527</v>
      </c>
      <c r="B415" s="11" t="s">
        <v>1528</v>
      </c>
      <c r="C415"/>
      <c r="D415"/>
      <c r="E415" s="12">
        <v>16.87</v>
      </c>
      <c r="F415" s="12">
        <f>SUM(E415)</f>
      </c>
      <c r="G415" s="12">
        <f>IF(H415&gt;F415,F415,H415)</f>
      </c>
      <c r="H415" s="12"/>
      <c r="I415"/>
    </row>
    <row r="416" spans="1:9" outlineLevel="2" ht="91" customHeight="1">
      <c r="A416" s="14" t="s">
        <v>1529</v>
      </c>
      <c r="B416" s="11" t="s">
        <v>1530</v>
      </c>
      <c r="C416"/>
      <c r="D416"/>
      <c r="E416" s="12">
        <v>12.73</v>
      </c>
      <c r="F416" s="12">
        <f>SUM(E416)</f>
      </c>
      <c r="G416" s="12">
        <f>IF(H416&gt;F416,F416,H416)</f>
      </c>
      <c r="H416" s="12"/>
      <c r="I416"/>
    </row>
    <row r="417" spans="1:9" outlineLevel="2" ht="91" customHeight="1">
      <c r="A417" s="14" t="s">
        <v>1531</v>
      </c>
      <c r="B417" s="11" t="s">
        <v>1532</v>
      </c>
      <c r="C417"/>
      <c r="D417"/>
      <c r="E417" s="12">
        <v>13.81</v>
      </c>
      <c r="F417" s="12">
        <f>SUM(E417)</f>
      </c>
      <c r="G417" s="12">
        <f>IF(H417&gt;F417,F417,H417)</f>
      </c>
      <c r="H417" s="12"/>
      <c r="I417"/>
    </row>
    <row r="418" spans="1:9" outlineLevel="2" ht="91" customHeight="1">
      <c r="A418" s="14" t="s">
        <v>1533</v>
      </c>
      <c r="B418" s="11" t="s">
        <v>1534</v>
      </c>
      <c r="C418"/>
      <c r="D418"/>
      <c r="E418" s="12">
        <v>13.81</v>
      </c>
      <c r="F418" s="12">
        <f>SUM(E418)</f>
      </c>
      <c r="G418" s="12">
        <f>IF(H418&gt;F418,F418,H418)</f>
      </c>
      <c r="H418" s="12"/>
      <c r="I418"/>
    </row>
    <row r="419" spans="1:9" s="7" customFormat="1" outlineLevel="1" customHeight="1">
      <c r="A419" s="13" t="s">
        <v>1535</v>
      </c>
      <c r="B419" s="13"/>
      <c r="C419" s="13"/>
      <c r="D419" s="13"/>
      <c r="E419" s="13"/>
      <c r="F419" s="13"/>
      <c r="G419" s="13"/>
      <c r="H419" s="13"/>
      <c r="I419" s="13"/>
    </row>
    <row r="420" spans="1:9" outlineLevel="2" ht="91" customHeight="1">
      <c r="A420" s="14" t="s">
        <v>1536</v>
      </c>
      <c r="B420" s="11" t="s">
        <v>1537</v>
      </c>
      <c r="C420" t="s">
        <v>1538</v>
      </c>
      <c r="D420"/>
      <c r="E420" s="12">
        <v>120</v>
      </c>
      <c r="F420" s="12">
        <v>36</v>
      </c>
      <c r="G420" s="12">
        <f>IF(H420&gt;F420,F420,H420)</f>
      </c>
      <c r="H420" s="12">
        <v>78</v>
      </c>
      <c r="I420" t="s">
        <v>1539</v>
      </c>
    </row>
    <row r="421" spans="1:9" outlineLevel="2" ht="91" customHeight="1">
      <c r="A421" s="14" t="s">
        <v>1540</v>
      </c>
      <c r="B421" s="11" t="s">
        <v>1541</v>
      </c>
      <c r="C421" t="s">
        <v>1542</v>
      </c>
      <c r="D421"/>
      <c r="E421" s="12">
        <v>120</v>
      </c>
      <c r="F421" s="12">
        <v>36</v>
      </c>
      <c r="G421" s="12">
        <f>IF(H421&gt;F421,F421,H421)</f>
      </c>
      <c r="H421" s="12">
        <v>78</v>
      </c>
      <c r="I421" t="s">
        <v>1543</v>
      </c>
    </row>
    <row r="422" spans="1:9" s="7" customFormat="1" customHeight="1">
      <c r="A422" s="9" t="s">
        <v>1544</v>
      </c>
      <c r="B422" s="9"/>
      <c r="C422" s="9"/>
      <c r="D422" s="9"/>
      <c r="E422" s="9"/>
      <c r="F422" s="9"/>
      <c r="G422" s="9"/>
      <c r="H422" s="9"/>
      <c r="I422" s="9"/>
    </row>
    <row r="423" spans="1:9" s="7" customFormat="1" outlineLevel="1" customHeight="1">
      <c r="A423" s="13" t="s">
        <v>1545</v>
      </c>
      <c r="B423" s="13"/>
      <c r="C423" s="13"/>
      <c r="D423" s="13"/>
      <c r="E423" s="13"/>
      <c r="F423" s="13"/>
      <c r="G423" s="13"/>
      <c r="H423" s="13"/>
      <c r="I423" s="13"/>
    </row>
    <row r="424" spans="1:9" outlineLevel="2" ht="91" customHeight="1">
      <c r="A424" s="14" t="s">
        <v>1546</v>
      </c>
      <c r="B424" s="11" t="s">
        <v>1547</v>
      </c>
      <c r="C424"/>
      <c r="D424"/>
      <c r="E424" s="12">
        <v>40</v>
      </c>
      <c r="F424" s="12">
        <f>SUM(E424)</f>
      </c>
      <c r="G424" s="12">
        <f>IF(H424&gt;F424,F424,H424)</f>
      </c>
      <c r="H424" s="12"/>
      <c r="I424"/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outlineLevel="2" ht="91" customHeight="1">
      <c r="A430" s="14" t="s">
        <v>1568</v>
      </c>
      <c r="B430" s="11" t="s">
        <v>1569</v>
      </c>
      <c r="C430" t="s">
        <v>1570</v>
      </c>
      <c r="D430"/>
      <c r="E430" s="12">
        <v>3</v>
      </c>
      <c r="F430" s="12">
        <v>3</v>
      </c>
      <c r="G430" s="12">
        <f>IF(H430&gt;F430,F430,H430)</f>
      </c>
      <c r="H430" s="12">
        <v>3</v>
      </c>
      <c r="I430" t="s">
        <v>1571</v>
      </c>
    </row>
    <row r="431" spans="1:9" outlineLevel="2" ht="91" customHeight="1">
      <c r="A431" s="14" t="s">
        <v>1572</v>
      </c>
      <c r="B431" s="11" t="s">
        <v>1573</v>
      </c>
      <c r="C431" t="s">
        <v>1574</v>
      </c>
      <c r="D431"/>
      <c r="E431" s="12">
        <v>3</v>
      </c>
      <c r="F431" s="12">
        <v>3</v>
      </c>
      <c r="G431" s="12">
        <f>IF(H431&gt;F431,F431,H431)</f>
      </c>
      <c r="H431" s="12">
        <v>3</v>
      </c>
      <c r="I431" t="s">
        <v>1575</v>
      </c>
    </row>
    <row r="432" spans="1:9" outlineLevel="2" ht="91" customHeight="1">
      <c r="A432" s="14" t="s">
        <v>1576</v>
      </c>
      <c r="B432" s="11" t="s">
        <v>1577</v>
      </c>
      <c r="C432" t="s">
        <v>1578</v>
      </c>
      <c r="D432"/>
      <c r="E432" s="12">
        <v>3</v>
      </c>
      <c r="F432" s="12">
        <v>3</v>
      </c>
      <c r="G432" s="12">
        <f>IF(H432&gt;F432,F432,H432)</f>
      </c>
      <c r="H432" s="12">
        <v>3</v>
      </c>
      <c r="I432" t="s">
        <v>1579</v>
      </c>
    </row>
    <row r="433" spans="1:9" outlineLevel="2" ht="91" customHeight="1">
      <c r="A433" s="14" t="s">
        <v>1580</v>
      </c>
      <c r="B433" s="11" t="s">
        <v>1581</v>
      </c>
      <c r="C433" t="s">
        <v>1582</v>
      </c>
      <c r="D433"/>
      <c r="E433" s="12">
        <v>3</v>
      </c>
      <c r="F433" s="12">
        <v>3</v>
      </c>
      <c r="G433" s="12">
        <f>IF(H433&gt;F433,F433,H433)</f>
      </c>
      <c r="H433" s="12">
        <v>3</v>
      </c>
      <c r="I433" t="s">
        <v>1583</v>
      </c>
    </row>
    <row r="434" spans="1:9" s="7" customFormat="1" outlineLevel="1" customHeight="1">
      <c r="A434" s="13" t="s">
        <v>1584</v>
      </c>
      <c r="B434" s="13"/>
      <c r="C434" s="13"/>
      <c r="D434" s="13"/>
      <c r="E434" s="13"/>
      <c r="F434" s="13"/>
      <c r="G434" s="13"/>
      <c r="H434" s="13"/>
      <c r="I434" s="13"/>
    </row>
    <row r="435" spans="1:9" outlineLevel="2" ht="91" customHeight="1">
      <c r="A435" s="14" t="s">
        <v>1585</v>
      </c>
      <c r="B435" s="11" t="s">
        <v>1586</v>
      </c>
      <c r="C435" t="s">
        <v>1587</v>
      </c>
      <c r="D435"/>
      <c r="E435" s="12">
        <v>1080</v>
      </c>
      <c r="F435" s="12">
        <v>756</v>
      </c>
      <c r="G435" s="12">
        <f>IF(H435&gt;F435,F435,H435)</f>
      </c>
      <c r="H435" s="12">
        <v>864</v>
      </c>
      <c r="I435" t="s">
        <v>1588</v>
      </c>
    </row>
    <row r="436" spans="1:9" outlineLevel="2" ht="91" customHeight="1">
      <c r="A436" s="14" t="s">
        <v>1589</v>
      </c>
      <c r="B436" s="11" t="s">
        <v>1590</v>
      </c>
      <c r="C436" t="s">
        <v>1591</v>
      </c>
      <c r="D436"/>
      <c r="E436" s="12">
        <v>608</v>
      </c>
      <c r="F436" s="12">
        <v>426</v>
      </c>
      <c r="G436" s="12">
        <f>IF(H436&gt;F436,F436,H436)</f>
      </c>
      <c r="H436" s="12">
        <v>486.4</v>
      </c>
      <c r="I436" t="s">
        <v>1592</v>
      </c>
    </row>
    <row r="437" spans="1:9" s="7" customFormat="1" outlineLevel="1" customHeight="1">
      <c r="A437" s="13" t="s">
        <v>1593</v>
      </c>
      <c r="B437" s="13"/>
      <c r="C437" s="13"/>
      <c r="D437" s="13"/>
      <c r="E437" s="13"/>
      <c r="F437" s="13"/>
      <c r="G437" s="13"/>
      <c r="H437" s="13"/>
      <c r="I437" s="13"/>
    </row>
    <row r="438" spans="1:9" outlineLevel="2" ht="91" customHeight="1">
      <c r="A438" s="14" t="s">
        <v>1594</v>
      </c>
      <c r="B438" s="11" t="s">
        <v>1595</v>
      </c>
      <c r="C438"/>
      <c r="D438"/>
      <c r="E438" s="12">
        <v>42</v>
      </c>
      <c r="F438" s="12">
        <f>SUM(E438)</f>
      </c>
      <c r="G438" s="12">
        <f>IF(H438&gt;F438,F438,H438)</f>
      </c>
      <c r="H438" s="12"/>
      <c r="I438"/>
    </row>
    <row r="439" spans="1:9" outlineLevel="2" ht="91" customHeight="1">
      <c r="A439" s="14" t="s">
        <v>1596</v>
      </c>
      <c r="B439" s="11" t="s">
        <v>1597</v>
      </c>
      <c r="C439"/>
      <c r="D439"/>
      <c r="E439" s="12">
        <v>45</v>
      </c>
      <c r="F439" s="12">
        <f>SUM(E439)</f>
      </c>
      <c r="G439" s="12">
        <f>IF(H439&gt;F439,F439,H439)</f>
      </c>
      <c r="H439" s="12"/>
      <c r="I439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2:I22"/>
    <mergeCell ref="A76:I76"/>
    <mergeCell ref="A113:I113"/>
    <mergeCell ref="A188:I188"/>
    <mergeCell ref="A202:I202"/>
    <mergeCell ref="A233:I233"/>
    <mergeCell ref="A250:I250"/>
    <mergeCell ref="A251:I251"/>
    <mergeCell ref="A252:I252"/>
    <mergeCell ref="A253:I253"/>
    <mergeCell ref="A259:I259"/>
    <mergeCell ref="A277:I277"/>
    <mergeCell ref="A287:I287"/>
    <mergeCell ref="A295:I295"/>
    <mergeCell ref="A301:I301"/>
    <mergeCell ref="A303:I303"/>
    <mergeCell ref="A304:I304"/>
    <mergeCell ref="A307:I307"/>
    <mergeCell ref="A312:I312"/>
    <mergeCell ref="A318:I318"/>
    <mergeCell ref="A324:I324"/>
    <mergeCell ref="A325:I325"/>
    <mergeCell ref="A337:I337"/>
    <mergeCell ref="A340:I340"/>
    <mergeCell ref="A342:I342"/>
    <mergeCell ref="A343:I343"/>
    <mergeCell ref="A350:I350"/>
    <mergeCell ref="A351:I351"/>
    <mergeCell ref="A358:I358"/>
    <mergeCell ref="A404:I404"/>
    <mergeCell ref="A405:I405"/>
    <mergeCell ref="A419:I419"/>
    <mergeCell ref="A422:I422"/>
    <mergeCell ref="A423:I423"/>
    <mergeCell ref="A434:I434"/>
    <mergeCell ref="A437:I437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7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199" r:id="rId192"/>
    <hyperlink ref="B200" r:id="rId193"/>
    <hyperlink ref="B201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2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46" r:id="rId237"/>
    <hyperlink ref="B247" r:id="rId238"/>
    <hyperlink ref="B248" r:id="rId239"/>
    <hyperlink ref="B249" r:id="rId240"/>
    <hyperlink ref="B254" r:id="rId241"/>
    <hyperlink ref="B255" r:id="rId242"/>
    <hyperlink ref="B256" r:id="rId243"/>
    <hyperlink ref="B257" r:id="rId244"/>
    <hyperlink ref="B258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3" r:id="rId259"/>
    <hyperlink ref="B274" r:id="rId260"/>
    <hyperlink ref="B275" r:id="rId261"/>
    <hyperlink ref="B276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6" r:id="rId271"/>
    <hyperlink ref="B288" r:id="rId272"/>
    <hyperlink ref="B289" r:id="rId273"/>
    <hyperlink ref="B290" r:id="rId274"/>
    <hyperlink ref="B291" r:id="rId275"/>
    <hyperlink ref="B292" r:id="rId276"/>
    <hyperlink ref="B293" r:id="rId277"/>
    <hyperlink ref="B294" r:id="rId278"/>
    <hyperlink ref="B296" r:id="rId279"/>
    <hyperlink ref="B297" r:id="rId280"/>
    <hyperlink ref="B298" r:id="rId281"/>
    <hyperlink ref="B299" r:id="rId282"/>
    <hyperlink ref="B300" r:id="rId283"/>
    <hyperlink ref="B302" r:id="rId284"/>
    <hyperlink ref="B305" r:id="rId285"/>
    <hyperlink ref="B306" r:id="rId286"/>
    <hyperlink ref="B308" r:id="rId287"/>
    <hyperlink ref="B309" r:id="rId288"/>
    <hyperlink ref="B310" r:id="rId289"/>
    <hyperlink ref="B311" r:id="rId290"/>
    <hyperlink ref="B313" r:id="rId291"/>
    <hyperlink ref="B314" r:id="rId292"/>
    <hyperlink ref="B315" r:id="rId293"/>
    <hyperlink ref="B316" r:id="rId294"/>
    <hyperlink ref="B317" r:id="rId295"/>
    <hyperlink ref="B319" r:id="rId296"/>
    <hyperlink ref="B320" r:id="rId297"/>
    <hyperlink ref="B321" r:id="rId298"/>
    <hyperlink ref="B322" r:id="rId299"/>
    <hyperlink ref="B323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3" r:id="rId308"/>
    <hyperlink ref="B334" r:id="rId309"/>
    <hyperlink ref="B335" r:id="rId310"/>
    <hyperlink ref="B336" r:id="rId311"/>
    <hyperlink ref="B338" r:id="rId312"/>
    <hyperlink ref="B339" r:id="rId313"/>
    <hyperlink ref="B341" r:id="rId314"/>
    <hyperlink ref="B344" r:id="rId315"/>
    <hyperlink ref="B345" r:id="rId316"/>
    <hyperlink ref="B346" r:id="rId317"/>
    <hyperlink ref="B347" r:id="rId318"/>
    <hyperlink ref="B348" r:id="rId319"/>
    <hyperlink ref="B349" r:id="rId320"/>
    <hyperlink ref="B352" r:id="rId321"/>
    <hyperlink ref="B353" r:id="rId322"/>
    <hyperlink ref="B354" r:id="rId323"/>
    <hyperlink ref="B355" r:id="rId324"/>
    <hyperlink ref="B356" r:id="rId325"/>
    <hyperlink ref="B357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3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5" r:id="rId381"/>
    <hyperlink ref="B416" r:id="rId382"/>
    <hyperlink ref="B417" r:id="rId383"/>
    <hyperlink ref="B418" r:id="rId384"/>
    <hyperlink ref="B420" r:id="rId385"/>
    <hyperlink ref="B421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0" r:id="rId393"/>
    <hyperlink ref="B431" r:id="rId394"/>
    <hyperlink ref="B432" r:id="rId395"/>
    <hyperlink ref="B433" r:id="rId396"/>
    <hyperlink ref="B435" r:id="rId397"/>
    <hyperlink ref="B436" r:id="rId398"/>
    <hyperlink ref="B438" r:id="rId399"/>
    <hyperlink ref="B439" r:id="rId400"/>
  </hyperlinks>
  <pageMargins left="0.7" right="0.7" top="0.75" bottom="0.75" header="0.3" footer="0.3"/>
  <pageSetup orientation="portrait"/>
  <headerFooter alignWithMargins="0"/>
  <ignoredErrors>
    <ignoredError sqref="A1:I43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2025-04-16T06:00:46Z</dcterms:created>
  <dcterms:modified xsi:type="dcterms:W3CDTF">2025-04-16T06:00:46Z</dcterms:modified>
</cp:coreProperties>
</file>